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alberto.rodella\Desktop\"/>
    </mc:Choice>
  </mc:AlternateContent>
  <xr:revisionPtr revIDLastSave="0" documentId="13_ncr:1_{8DC4B2B3-1DE2-4657-A0A3-D33190C8699B}" xr6:coauthVersionLast="47" xr6:coauthVersionMax="47" xr10:uidLastSave="{00000000-0000-0000-0000-000000000000}"/>
  <bookViews>
    <workbookView xWindow="-120" yWindow="-120" windowWidth="38640" windowHeight="15720" xr2:uid="{00000000-000D-0000-FFFF-FFFF0000000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1" l="1"/>
  <c r="M2"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alcChain>
</file>

<file path=xl/sharedStrings.xml><?xml version="1.0" encoding="utf-8"?>
<sst xmlns="http://schemas.openxmlformats.org/spreadsheetml/2006/main" count="1638" uniqueCount="890">
  <si>
    <t> </t>
  </si>
  <si>
    <t>CIG</t>
  </si>
  <si>
    <t>STRUTTURA PROPONENTE</t>
  </si>
  <si>
    <t>OGGETTO DEL BANDO</t>
  </si>
  <si>
    <t xml:space="preserve">PROCEDURA DI SCELTA CONTRAENTE </t>
  </si>
  <si>
    <t>OPERATORI INVITATI PARTECIPANTI</t>
  </si>
  <si>
    <t>AGGIUDICATARIO</t>
  </si>
  <si>
    <t>IMPORTO DI AGGIUDICAZIONE</t>
  </si>
  <si>
    <t>SOMME LIQUIDATE AL NETTO DELL’IVA AL 31/12/2023</t>
  </si>
  <si>
    <t>1</t>
  </si>
  <si>
    <t>Z7A27F7979</t>
  </si>
  <si>
    <t>fornitura di materiale per Ufficio e Cancelleria</t>
  </si>
  <si>
    <t>23-AFFIDAMENTO DIRETTO</t>
  </si>
  <si>
    <t>1) TIPOGRAFIA CAMUNA Spa - C.F. 00387640170</t>
  </si>
  <si>
    <t>TIPOGRAFIA CAMUNA Spa - C.F. 00387640170</t>
  </si>
  <si>
    <t>2</t>
  </si>
  <si>
    <t>Z6D2B4BA54</t>
  </si>
  <si>
    <t>Incarico professionale per la Direzione lavori, misure e contabilità lavori in fase di esecuzione delle opere di “Collettamento e depurazione dei Comuni di Malonno-Sonico-Edolo. I° Lotto funzionale CUP D83J07000210002”</t>
  </si>
  <si>
    <t>1) Ing. LUCA GEROLAMO VITALI - C.F. VTLLGR73S11B149F</t>
  </si>
  <si>
    <t>Ing. LUCA GEROLAMO VITALI - C.F. VTLLGR73S11B149F</t>
  </si>
  <si>
    <t>3</t>
  </si>
  <si>
    <t>Z8A2ACBB5</t>
  </si>
  <si>
    <t>Incarico professionale per il coordinamento sicurezza in fase di esecuzione lavori delle opere di collettamento e depurazione dei comuni di Edolo-sonico-Malonno I Lotto funzionale CUP D83J07000210002</t>
  </si>
  <si>
    <t>1) Geom. ALESSANDRO LIETA - C.F. LTILSN92D26B157S</t>
  </si>
  <si>
    <t>Geom. ALESSANDRO LIETA - C.F. LTILSN92D26B157S</t>
  </si>
  <si>
    <t>4</t>
  </si>
  <si>
    <t>ZA32BD488B</t>
  </si>
  <si>
    <t>Adozioni app rilevazione presenze, lavori schedulati e pianificazione attività settimanale</t>
  </si>
  <si>
    <t>1) libemax - C.F. 03989520162</t>
  </si>
  <si>
    <t>libemax - C.F. 03989520162</t>
  </si>
  <si>
    <t>5</t>
  </si>
  <si>
    <t>Z3A2C33671</t>
  </si>
  <si>
    <t>Servizio di pulizia uffici</t>
  </si>
  <si>
    <t>1) famiglia camuna pulitori - C.F. 00950290171</t>
  </si>
  <si>
    <t>famiglia camuna pulitori - C.F. 00950290171</t>
  </si>
  <si>
    <t>6</t>
  </si>
  <si>
    <t>Z862C803D8</t>
  </si>
  <si>
    <t>Servizio noleggio stampante n.1 multifunzione HP P 77940 DN PageWide Matricola: NLBVMDD105</t>
  </si>
  <si>
    <t>1) INFOCOPIA DI PEDROCCHI ALESSANDRO - C.F. PDRLSN69T30A293J</t>
  </si>
  <si>
    <t>INFOCOPIA DI PEDROCCHI ALESSANDRO - C.F. PDRLSN69T30A293J</t>
  </si>
  <si>
    <t>7</t>
  </si>
  <si>
    <t>Z5F2CA8071</t>
  </si>
  <si>
    <t>Ispezione dei sistemi di misura di energia elettrica ad uso fiscale sulle centraline idroelettriche</t>
  </si>
  <si>
    <t>1) Energhia srl - C.F. 02270450980</t>
  </si>
  <si>
    <t>Energhia srl - C.F. 02270450980</t>
  </si>
  <si>
    <t>8</t>
  </si>
  <si>
    <t>ZC92CAFB23</t>
  </si>
  <si>
    <t>Fornitura di materiali edili ed utensileria</t>
  </si>
  <si>
    <t>1) SABBADINI SRL - C.F. 02945490981</t>
  </si>
  <si>
    <t>SABBADINI SRL - C.F. 02945490981</t>
  </si>
  <si>
    <t>9</t>
  </si>
  <si>
    <t>Z9F2CB29AA</t>
  </si>
  <si>
    <t>Manutenzione ordinaria e straordinaria gruppo elettrogeno sollevamento Costa Volpino</t>
  </si>
  <si>
    <t>1) LANMAR S.R.L. - C.F. 00986250173</t>
  </si>
  <si>
    <t>LANMAR S.R.L. - C.F. 00986250173</t>
  </si>
  <si>
    <t>10</t>
  </si>
  <si>
    <t>Z782D22846</t>
  </si>
  <si>
    <t>Fornitura e assistenza sistemi di disinfezione acque potabili</t>
  </si>
  <si>
    <t>1) PROMINENT ITALIANA SRL - C.F. 01036040218</t>
  </si>
  <si>
    <t>PROMINENT ITALIANA SRL - C.F. 01036040218</t>
  </si>
  <si>
    <t>11</t>
  </si>
  <si>
    <t>ZD42DC3068</t>
  </si>
  <si>
    <t>Incarico per il servizio di revisore dei conti triennio 2020/2022</t>
  </si>
  <si>
    <t>1) Dr. Marco Nocivelli - C.F. NCVMRC62T13B157M</t>
  </si>
  <si>
    <t>Dr. Marco Nocivelli - C.F. NCVMRC62T13B157M</t>
  </si>
  <si>
    <t>12</t>
  </si>
  <si>
    <t>ZEC2DDF016</t>
  </si>
  <si>
    <t>Servizio fornitura distributori e boccioni acqua</t>
  </si>
  <si>
    <t>1) EDA S.AS. DI MARIOTTI GINO E GIAMPIETRO - C.F. 00599800174</t>
  </si>
  <si>
    <t>EDA S.AS. DI MARIOTTI GINO E GIAMPIETRO - C.F. 00599800174</t>
  </si>
  <si>
    <t>13</t>
  </si>
  <si>
    <t>Z592DF333D</t>
  </si>
  <si>
    <t>Incarico professionale per la redazione del collaudo tecnico amministrativo, statico delle strutture, funzionale degli impianti in corso d'opera e finale ed eventuali collaudi specialistici - lavori rif. Edolo-Sonico-Malonno</t>
  </si>
  <si>
    <t>1) ING. SERGIO MOSCARDI - C.F. MSCSRG71L16B149H</t>
  </si>
  <si>
    <t>ING. SERGIO MOSCARDI - C.F. MSCSRG71L16B149H</t>
  </si>
  <si>
    <t>14</t>
  </si>
  <si>
    <t>ZC42E83D8D</t>
  </si>
  <si>
    <t>Acquisto abbigliamento da lavoro</t>
  </si>
  <si>
    <t>1) DIGIT CLASS di Salvetti Gianluigi SAS - C.F. 01868030980</t>
  </si>
  <si>
    <t>DIGIT CLASS di Salvetti Gianluigi SAS - C.F. 01868030980</t>
  </si>
  <si>
    <t>15</t>
  </si>
  <si>
    <t>ZF02EA7B38</t>
  </si>
  <si>
    <t>Service e fornitura pezzi di ricambio per manutenzione centrifughe</t>
  </si>
  <si>
    <t>1) PIERALISI MAIP S.P.A. - C.F. 00696010420</t>
  </si>
  <si>
    <t>PIERALISI MAIP S.P.A. - C.F. 00696010420</t>
  </si>
  <si>
    <t>16</t>
  </si>
  <si>
    <t>ZDD2F1785B</t>
  </si>
  <si>
    <t>Servizio di carico, ritiro e smaltimento di materiali pericolosi e non pericolosi</t>
  </si>
  <si>
    <t>1) VALCART SRL - C.F. 00884400169</t>
  </si>
  <si>
    <t>VALCART SRL - C.F. 00884400169</t>
  </si>
  <si>
    <t>17</t>
  </si>
  <si>
    <t>Z782F1D8AC</t>
  </si>
  <si>
    <t>Fornitura misuratori di portata per il Servizio Idrico Integrato</t>
  </si>
  <si>
    <t>1) B.M. TECNOLOGIE INDUSTRIALI SRL - C.F. 02459940280</t>
  </si>
  <si>
    <t>B.M. TECNOLOGIE INDUSTRIALI SRL - C.F. 02459940280</t>
  </si>
  <si>
    <t>18</t>
  </si>
  <si>
    <t>ZBC2E6BC08</t>
  </si>
  <si>
    <t>Trasporto fanghi di depurazione CER 190805 rifiuti di dissabbiamento CER 190802 e noleggio cassoni con telo di copertura da 10 Ton.</t>
  </si>
  <si>
    <t>1) VALLE CAMONICA SERVIZI S.r.l. - C.F. 02245000985</t>
  </si>
  <si>
    <t>VALLE CAMONICA SERVIZI S.r.l. - C.F. 02245000985</t>
  </si>
  <si>
    <t>19</t>
  </si>
  <si>
    <t>ZD12FE0414</t>
  </si>
  <si>
    <t>Acquisto software basico ed applicativi geoportale cartografico per reti idriche e fognarie e servizio di assistenza. ID PROCEDURA: 131581299 (SINTEL)</t>
  </si>
  <si>
    <t>ABITAT SISTEMI INFORMATIVI TERRITORIALI SRL - C.F. 02616950248</t>
  </si>
  <si>
    <t>20</t>
  </si>
  <si>
    <t>Z212FD65D9</t>
  </si>
  <si>
    <t>Servizio di gestione amministrativa contabile e fiscale, gestione finanziaria, assistenza organi societari, elaborazione delle buste paga e coordinazione di tutti gli adempimenti del caso ID PROCEDURA: 132482025 (SINTEL)</t>
  </si>
  <si>
    <t>STUDIO LASCIOLI DR. GIAMPIERO - C.F. LSCGNN58B05B664B</t>
  </si>
  <si>
    <t>21</t>
  </si>
  <si>
    <t>ZD12FD6C1B</t>
  </si>
  <si>
    <t>Fornitura di materiale elettrico annualità 2021-2022 ID PROCEDURA: 132484069 (SINTEL)</t>
  </si>
  <si>
    <t>1) BARCELLA ELETTROFORNITURE S.P.A. - C.F. 00220560163</t>
  </si>
  <si>
    <t>BARCELLA ELETTROFORNITURE S.P.A. - C.F. 00220560163</t>
  </si>
  <si>
    <t>22</t>
  </si>
  <si>
    <t>Z0F2FED789</t>
  </si>
  <si>
    <t>Servizio assistenza tecnica, manutenzione e reperibilità H24 7/7 gg. con intervento in caso di guasto entro 2 ore dalla chiamata dei mezzi aziendali - annualità 2021-2022 ID PROCEDURA: 132896116 (SINTEL)</t>
  </si>
  <si>
    <t>1) SANGALLI S.r.l. - C.F. 02262320985</t>
  </si>
  <si>
    <t>SANGALLI S.r.l. - C.F. 02262320985</t>
  </si>
  <si>
    <t>23</t>
  </si>
  <si>
    <t>ZE130219A6</t>
  </si>
  <si>
    <t>Servizio Contact Center Pronto Intervento Acqua e servizio telefonico Commerciale nella gestione tecnica del SII-Servizio Idrico Integrato - Annualità 2021-2022 ID PROCEDURA: 133328391 (SINTEL)</t>
  </si>
  <si>
    <t>1) CPL CONCORDIA SOCIETA' COOPERATIVA - C.F. 00154950364</t>
  </si>
  <si>
    <t>CPL CONCORDIA SOCIETA' COOPERATIVA - C.F. 00154950364</t>
  </si>
  <si>
    <t>24</t>
  </si>
  <si>
    <t>ZD930140C5</t>
  </si>
  <si>
    <t>Servizio di lavaggio, igienizzazione, asciugatura, stiratura industriale e manutenzione ordinaria di indumenti da lavoro degli operatori della società - Annualità 2021-2022 ID PROCEDURA: 133262394 (SINTEL)</t>
  </si>
  <si>
    <t>1) ECO-WASH DI DELLANOCE ADA MARIA - C.F. DLLDMR64L68D434C</t>
  </si>
  <si>
    <t>ECO-WASH DI DELLANOCE ADA MARIA - C.F. DLLDMR64L68D434C</t>
  </si>
  <si>
    <t>25</t>
  </si>
  <si>
    <t>Z0C3014167</t>
  </si>
  <si>
    <t>Servizio di imbustamento, consegna a domicilio e spedizione con posta ordinaria delle fatture emesse per il SII Servizio Idrico Integrato - Annualità 2021-2022 ID PROCEDURA: 133273616 (SINTEL)</t>
  </si>
  <si>
    <t>1) SOL.ECO - SOCIETA' COOPERATIVA SOCIALE - ONLUS - C.F. 01940310988</t>
  </si>
  <si>
    <t>SOL.ECO - SOCIETA' COOPERATIVA SOCIALE - ONLUS - C.F. 01940310988</t>
  </si>
  <si>
    <t>26</t>
  </si>
  <si>
    <t>ZC4302FC2A</t>
  </si>
  <si>
    <t>Fornitura di materiale edile - Annualità 2021-2022 ID PROCEDURA: 133582806 (SINTEL)</t>
  </si>
  <si>
    <t>GOSIO F.LLI DI GOSIO GIUSEPPINO &amp; C SNC - C.F. 01690460983</t>
  </si>
  <si>
    <t>27</t>
  </si>
  <si>
    <t>Z8C30483F7</t>
  </si>
  <si>
    <t>Affidamento servizio fornitura di asfalto a caldo - Annualità 2021-2022 ID PROCEDURA 133705834 (SINTEL)</t>
  </si>
  <si>
    <t>1) GIUDICI SPA - C.F. 00226710168</t>
  </si>
  <si>
    <t>GIUDICI SPA - C.F. 00226710168</t>
  </si>
  <si>
    <t>28</t>
  </si>
  <si>
    <t>Z32306F1D6</t>
  </si>
  <si>
    <t>Affidamento servizio manutenzione sistemi antincendio - Annualità 2021-2022 ID PROCEDURA 134580029 (SINTEL)</t>
  </si>
  <si>
    <t>ASA Antincendio e Servizi S.r.l. - C.F. 02141860987</t>
  </si>
  <si>
    <t>29</t>
  </si>
  <si>
    <t>Z373048882</t>
  </si>
  <si>
    <t>Affidamento servizio di noleggio macchine operatrici - Annualità 2021-2022 ID PROCEDURA 133734405 (SINTEL)</t>
  </si>
  <si>
    <t>1) GELMA RENT SRL - C.F. 02402910984</t>
  </si>
  <si>
    <t>GELMA RENT SRL - C.F. 02402910984</t>
  </si>
  <si>
    <t>30</t>
  </si>
  <si>
    <t>ZC031188DE</t>
  </si>
  <si>
    <t>Servizio di noleggio-fornitura e ricarica di bombole a gas, ossigeno e miscele varie - annualità 2021-2022 ID SINTEL 135972082</t>
  </si>
  <si>
    <t>1) AIRGAS S.R.L. - C.F. 01981240177</t>
  </si>
  <si>
    <t>AIRGAS S.R.L. - C.F. 01981240177</t>
  </si>
  <si>
    <t>31</t>
  </si>
  <si>
    <t>Z8E310B265</t>
  </si>
  <si>
    <t>Servizio smaltimento di materiali pericolosi e non pericolosi provenienti dai lavori di manutenzione ordinaria e straordinaria delle reti idriche e fognarie ID SINTEL 135637545</t>
  </si>
  <si>
    <t>1) Avanzini Costruzioni s.r.l. - C.F. 03091200984</t>
  </si>
  <si>
    <t>Avanzini Costruzioni s.r.l. - C.F. 03091200984</t>
  </si>
  <si>
    <t>32</t>
  </si>
  <si>
    <t>Z5D314F437</t>
  </si>
  <si>
    <t>Fornitura di prodotti e servizi per l'informatica e le telecomunicazioni Annualità 2021-2022 ID SINTEL 136345901</t>
  </si>
  <si>
    <t>1) sim informatica srl - C.F. 03482300989</t>
  </si>
  <si>
    <t>sim informatica srl - C.F. 03482300989</t>
  </si>
  <si>
    <t>33</t>
  </si>
  <si>
    <t>Z2B31A0E73</t>
  </si>
  <si>
    <t>Servizio acquisto e rinnovo dei prodotti: PEC, e-mail e dominio</t>
  </si>
  <si>
    <t>1) ARUBA s.p.a. - C.F. 04552920482</t>
  </si>
  <si>
    <t>ARUBA s.p.a. - C.F. 04552920482</t>
  </si>
  <si>
    <t>34</t>
  </si>
  <si>
    <t>Z9131AB335</t>
  </si>
  <si>
    <t>Fornitura e montaggio tela per nastro trasportatore</t>
  </si>
  <si>
    <t>Alfabelts s.r.l. - C.F. 03343830984</t>
  </si>
  <si>
    <t>35</t>
  </si>
  <si>
    <t>Z6E31D69C0</t>
  </si>
  <si>
    <t>Fornitura di n.1 saldatrice automatica multifunzione con lettore codice a barre ed accessori e prodotti per saldatura tubazioni in polietilene. PROCEDURA SINTEL ID 140195818</t>
  </si>
  <si>
    <t>NUPI INDUSTRIE ITALIANE SPA - C.F. 03039640127</t>
  </si>
  <si>
    <t>36</t>
  </si>
  <si>
    <t>Z8F31D6ACD</t>
  </si>
  <si>
    <t>Servizio di noleggio, fornitura e ricarica di bombole C02 alimentare per casette dell'acqua - Annualità 2021 -2022 ID PROCEDURA SINTEL 140241702</t>
  </si>
  <si>
    <t>1) SIAD Societa' Italiana Acetilene e derivati s.p.a. - C.F. 00209070168</t>
  </si>
  <si>
    <t>SIAD Societa' Italiana Acetilene e derivati s.p.a. - C.F. 00209070168</t>
  </si>
  <si>
    <t>37</t>
  </si>
  <si>
    <t>ZD331FBBAF</t>
  </si>
  <si>
    <t>Fornitura di software gestionale SII - servizio idrico integrato ed assistenza - Annualità 2021 - 2022 ID PROCEDURA SINTEL 140461649</t>
  </si>
  <si>
    <t>1) ADVANCED SYSTEMS s.p.a. - C.F. 03383350638</t>
  </si>
  <si>
    <t>ADVANCED SYSTEMS s.p.a. - C.F. 03383350638</t>
  </si>
  <si>
    <t>38</t>
  </si>
  <si>
    <t>ZE6322AFD8</t>
  </si>
  <si>
    <t>Servizio di manutenzione ordinaria degli impianti di riscaldamento presso i depuratori di Esine e Davena nel Comune di Vezza d'Oglio - Annualità 2021-2022</t>
  </si>
  <si>
    <t>Mora Cesare S.r.l. - C.F. 03171320983</t>
  </si>
  <si>
    <t>39</t>
  </si>
  <si>
    <t>Z9B32491A1</t>
  </si>
  <si>
    <t>Servizio di video ispezione, spurgo e pulizia condotte fognarie e collettore intercomunale, carico, trasporto, conferimento e smaltimento dei rifiuti presso impianti autorizzati-Area d'intervento: Media e Bassa Valle Camonica (BS) ID SINTEL 141258794</t>
  </si>
  <si>
    <t>1) Taccolini Servizi Ecologici srl - C.F. 03311270163</t>
  </si>
  <si>
    <t>Taccolini Servizi Ecologici srl - C.F. 03311270163</t>
  </si>
  <si>
    <t>40</t>
  </si>
  <si>
    <t>ZE032DD84B</t>
  </si>
  <si>
    <t>Incarico professionale in materia di ambiente, qualità e rifiuti Annualità 2021-2022 Procedura ID SINTEL 143558669</t>
  </si>
  <si>
    <t>EKOSERVICE SRL - C.F. 03784660981</t>
  </si>
  <si>
    <t>41</t>
  </si>
  <si>
    <t>89303348BE</t>
  </si>
  <si>
    <t>Interventi di manutenzione straordinaria rete idrica e fognaria. Area di intervento Media- Bassa Valle Camonica (BS) - Annualità 2021-2023 Procedura ID SINTEL 145681510</t>
  </si>
  <si>
    <t>FRATELLI FLELLI S.R.L. - C.F. 01858520982</t>
  </si>
  <si>
    <t>42</t>
  </si>
  <si>
    <t>Z1A336CD30</t>
  </si>
  <si>
    <t>Servizio di verifica periodica impianti di messa a terra. Annualità 2021-2022-2023 Procedura ID SINTEL 146211633</t>
  </si>
  <si>
    <t>VERIT SRL - C.F. 02545410983</t>
  </si>
  <si>
    <t>43</t>
  </si>
  <si>
    <t>ZB833B7AC4</t>
  </si>
  <si>
    <t>Servizio sgombero neve e sabbiatura strade di accesso agli impianti - Area di intervento: Alta Valle Camonica. Stagione invernale annualità 2021/2022 e 2022/2023 ID SINTEL 144057996</t>
  </si>
  <si>
    <t>1) CITRONI GIUSEPPE SRL - C.F. 03202950980</t>
  </si>
  <si>
    <t>CITRONI GIUSEPPE SRL - C.F. 03202950980</t>
  </si>
  <si>
    <t>44</t>
  </si>
  <si>
    <t>Z6833D4B84</t>
  </si>
  <si>
    <t>Affidamento servizio di pulizia locali adibiti a sede di uffici, spogliatoi, bagni/servizi igienici degli immobili presso le varie unità organizzative Breno - Esine - Vezza d'Oglio (BS) - Annualità 2022-2023 ID SINTEL 147092083</t>
  </si>
  <si>
    <t>1) Trapezio societa' cooperativa sociale onlus - C.F. 02938480981</t>
  </si>
  <si>
    <t>Trapezio societa' cooperativa sociale onlus - C.F. 02938480981</t>
  </si>
  <si>
    <t>45</t>
  </si>
  <si>
    <t>ZCC33F14E5</t>
  </si>
  <si>
    <t>Affidamento del servizio di Responsabile del servizio di Prevenzione e Protezione RSPP di cui al D.Lgs. 81/2008 e s.m.i. - Annualità 2022-2023 Procedura ID SINTEL 147277123</t>
  </si>
  <si>
    <t>OMNIS SRL - C.F. 03709260164</t>
  </si>
  <si>
    <t>46</t>
  </si>
  <si>
    <t>ZE933D4BF8</t>
  </si>
  <si>
    <t>Fornitura di gas naturale e dei servizi connessi per le pubbliche amministrazioni mediante adesione alla convenzione CONSIP "Gas naturale 13"</t>
  </si>
  <si>
    <t>1) HERAcomm S.p.a. - C.F. 02221101203</t>
  </si>
  <si>
    <t>HERAcomm S.p.a. - C.F. 02221101203</t>
  </si>
  <si>
    <t>47</t>
  </si>
  <si>
    <t>Z2C3447A64</t>
  </si>
  <si>
    <t>Fornitura, installazione a regola d'arte e servizio di manutenzione ordinaria di impianto di disinfezione a raggi UV-C per l'impianto di depurazione Esine (BS) - PROCEDURA ID SINTEL 147547060 - codice CUP I49J21016090005</t>
  </si>
  <si>
    <t>1) MONTAGNA SRL - C.F. 01780320139</t>
  </si>
  <si>
    <t>MONTAGNA SRL - C.F. 01780320139</t>
  </si>
  <si>
    <t>48</t>
  </si>
  <si>
    <t>Z0134216C1</t>
  </si>
  <si>
    <t>Servizio di sorveglianza sanitaria, informazione e formazione, tutela della salute e della sicurezza del personale ai sensi del D.Lgs. 81/08 e s.m.i. (Annualità 2022-2023-2024) ID SINTEL 147462923</t>
  </si>
  <si>
    <t>49</t>
  </si>
  <si>
    <t>Z953447947</t>
  </si>
  <si>
    <t>Servizio emissione polizze R.C.A. mezzi aziendali - Annualità 2022-2023 - Dal 01/01/2022 al 31/12/2023 - ID SINTEL 144848569</t>
  </si>
  <si>
    <t>1) MARNIGA FEDERICO &amp; C. SAS - C.F. 02942280989</t>
  </si>
  <si>
    <t>MARNIGA FEDERICO &amp; C. SAS - C.F. 02942280989</t>
  </si>
  <si>
    <t>50</t>
  </si>
  <si>
    <t>ZF3349E672</t>
  </si>
  <si>
    <t>Servizio pratiche di iscrizione, esame di teoria, esame di pratica patente C per operatori della società</t>
  </si>
  <si>
    <t>1) Autoscuola Vallecamonica di Innocenti Ulisse &amp; C. snc - C.F. 01883760173</t>
  </si>
  <si>
    <t>Autoscuola Vallecamonica di Innocenti Ulisse &amp; C. snc - C.F. 01883760173</t>
  </si>
  <si>
    <t>51</t>
  </si>
  <si>
    <t>ZBF34AE128</t>
  </si>
  <si>
    <t>Fornitura si software gestionale SII - Servizio Idrico Integrato ed assistenza - Annualità 2022 - Procedura ID SINTEL 149238282</t>
  </si>
  <si>
    <t>1) MAGGIOLI SPA - C.F. 06188330150</t>
  </si>
  <si>
    <t>MAGGIOLI SPA - C.F. 06188330150</t>
  </si>
  <si>
    <t>52</t>
  </si>
  <si>
    <t>ZD134B938D</t>
  </si>
  <si>
    <t>Servizio portale di gestione per il controllo, monitoraggio ed accesso da remoto degli impianti di potabilizzazione nel comune di Corteno Golgi (BS) - Anno 2022</t>
  </si>
  <si>
    <t>1) Elettromax sas - C.F. 02415100987</t>
  </si>
  <si>
    <t>Elettromax sas - C.F. 02415100987</t>
  </si>
  <si>
    <t>53</t>
  </si>
  <si>
    <t>Z4534AE19C</t>
  </si>
  <si>
    <t>Incarico per la prestazione professionale di legale della società - Anno 2022 - Procedura ID SINTEL 149419101</t>
  </si>
  <si>
    <t>1) AVV. CASSIO GIAMPAOLO - C.F. CSSGPL66R10B149I</t>
  </si>
  <si>
    <t>AVV. CASSIO GIAMPAOLO - C.F. CSSGPL66R10B149I</t>
  </si>
  <si>
    <t>54</t>
  </si>
  <si>
    <t>Z5934C8AA4</t>
  </si>
  <si>
    <t>Servizio di bilanciatura, fornitura e cambio pneumatici per i veicoli della società presso gommista specializzato - Annualità 2022-2023 Procedura ID SINTEL 149616181</t>
  </si>
  <si>
    <t>EGIS GOMME S.R.L. - C.F. 01935220176</t>
  </si>
  <si>
    <t>55</t>
  </si>
  <si>
    <t>Z6D34C8A26</t>
  </si>
  <si>
    <t>fornitura di telecontrolli e portale di gestione per il controllo, il monitoraggio e l'accesso da remoto degli impianti di potabilizzazione, impianti di depurazione e centrali idroelettriche - Annualità 2022-2023 Procedura ID SINTEL 149765394</t>
  </si>
  <si>
    <t>1) NETHIX SRL - C.F. 03730110263</t>
  </si>
  <si>
    <t>NETHIX SRL - C.F. 03730110263</t>
  </si>
  <si>
    <t>56</t>
  </si>
  <si>
    <t>Z2B34C8AFD</t>
  </si>
  <si>
    <t>Servizio di lavorazione e fornitura lattoneria e carpenteria presso officina specializzata - Annualità 2022-2023 Procedura ID SINTEL 149606360</t>
  </si>
  <si>
    <t>1) Carpenteria Ducoli Celeste - C.F. DCLCST48C04B149Z</t>
  </si>
  <si>
    <t>Carpenteria Ducoli Celeste - C.F. DCLCST48C04B149Z</t>
  </si>
  <si>
    <t>57</t>
  </si>
  <si>
    <t>Z3634FC0A5</t>
  </si>
  <si>
    <t>Servizio di abbonamento completo al prezzario lavorazioni edili provinciale e regionale. Annualità 2022 - 2023 - 2024</t>
  </si>
  <si>
    <t>1) C.E.R. COSTRUTTORI EDILI RIUNITI SRL - C.F. 00512800178</t>
  </si>
  <si>
    <t>C.E.R. COSTRUTTORI EDILI RIUNITI SRL - C.F. 00512800178</t>
  </si>
  <si>
    <t>58</t>
  </si>
  <si>
    <t>ZE43513EDD</t>
  </si>
  <si>
    <t>Incarico consulenza legale per individuazione di un nuovo ATO (Ambito Territoriale Ottimale) di Valle Camonica per il Servizio Idrico Integrato. PROCEDURA ID SINTEL 150762955</t>
  </si>
  <si>
    <t>1) Avvocato Dario Marchesi - C.F. MRCDRA63B09L084P</t>
  </si>
  <si>
    <t>Avvocato Dario Marchesi - C.F. MRCDRA63B09L084P</t>
  </si>
  <si>
    <t>59</t>
  </si>
  <si>
    <t>Z153535069</t>
  </si>
  <si>
    <t>Servizio di tornitura, lavorazione e produzione di componentistica necessaria per la manutenzione ordinaria e straordinaria di macchinari ed attrezzature presso gli impianto di depurazione gestiti dalla società.</t>
  </si>
  <si>
    <t>1) EFFEGI MECCANICA SRL - C.F. 01838380986</t>
  </si>
  <si>
    <t>EFFEGI MECCANICA SRL - C.F. 01838380986</t>
  </si>
  <si>
    <t>60</t>
  </si>
  <si>
    <t>Z19353189F</t>
  </si>
  <si>
    <t>Servizio di smaltimento o recupero presso impianti autorizzati di rifiuti speciali non pericolosi prodotti dagli impianti di depurazione di acque reflue urbane: rifiuti da dissabbiamento/sabbie codice CER 19.08.02 anni 2022-2023 ID SINTEL 151094137</t>
  </si>
  <si>
    <t>ESPOSITO SERVIZI ECOLOGICI - C.F. 06825210963</t>
  </si>
  <si>
    <t>61</t>
  </si>
  <si>
    <t>Z743486D0D</t>
  </si>
  <si>
    <t>incarico per predisposizione documentazione tecnica per impianti di depurazione Santicolo e San Pietro nel Comune di Corteno Golgi ID SINTEL 147971526</t>
  </si>
  <si>
    <t>1) Corso Italia 55 S.r.l. - C.F. 04186620987</t>
  </si>
  <si>
    <t>Corso Italia 55 S.r.l. - C.F. 04186620987</t>
  </si>
  <si>
    <t>62</t>
  </si>
  <si>
    <t>Z1D355911F</t>
  </si>
  <si>
    <t>Attraversamento in sotterraneo fognario della linea ferroviaria Brescia-Iseo-Edolo al Km 66+165,46 in Comune di Malonno località Isola-Annualità 2022-2023. Appalto lavori di collettamento e depurazione dei comuni di Edolo-Sonico-Malonno</t>
  </si>
  <si>
    <t>1) FERROVIE NORD SPA - C.F. 06757900151</t>
  </si>
  <si>
    <t>FERROVIE NORD SPA - C.F. 06757900151</t>
  </si>
  <si>
    <t>63</t>
  </si>
  <si>
    <t>Z65354D992</t>
  </si>
  <si>
    <t>Servizio di smaltimento presso impianti autorizzati di rifiuti speciali non pericolosi prodotti dagli impianti di depurazione di acque reflue urbane: Rifiuto codice CER 19.08.01 Residui di vagliatura - Annualità 2022-2023 ID SINTEL 151411081</t>
  </si>
  <si>
    <t>1) DU.ECO srl - C.F. 02792670164</t>
  </si>
  <si>
    <t>DU.ECO srl - C.F. 02792670164</t>
  </si>
  <si>
    <t>64</t>
  </si>
  <si>
    <t>Z95354D8C8</t>
  </si>
  <si>
    <t>fornitura materiale idraulico - Anno 2022 Procedura ID SINTEL 151359292</t>
  </si>
  <si>
    <t>1) BONAZZI SNC DI DUCOLI ANNA E C. - C.F. 01460630179</t>
  </si>
  <si>
    <t>BONAZZI SNC DI DUCOLI ANNA E C. - C.F. 01460630179</t>
  </si>
  <si>
    <t>65</t>
  </si>
  <si>
    <t>Z673579725</t>
  </si>
  <si>
    <t>Fornitura software per la gestione rifiuti, registri di carico e scarico, compilazione dei formulari, del MUD e di tutte le attività connesse alla gestione dei rifiuti - Annualità 2022-2023. N. Identificativo ordine MEPA 6684294.</t>
  </si>
  <si>
    <t>1) Informatica EDP Srl - C.F. 02480550041</t>
  </si>
  <si>
    <t>Informatica EDP Srl - C.F. 02480550041</t>
  </si>
  <si>
    <t>66</t>
  </si>
  <si>
    <t>ZBE3591E45</t>
  </si>
  <si>
    <t>Servizio di manutenzione ordinaria e straordinaria e fornitura di componentistica per refrigeratori installati presso le case dell'acqua gestite dalla società.</t>
  </si>
  <si>
    <t>1) Del Vecchio Roberto - C.F. dlvrrt66l31e704a</t>
  </si>
  <si>
    <t>Del Vecchio Roberto - C.F. dlvrrt66l31e704a</t>
  </si>
  <si>
    <t>67</t>
  </si>
  <si>
    <t>ZA435B4EF4</t>
  </si>
  <si>
    <t>Fornitura di materiale di consumo, ferramenta e utensileria annualità 2022-2023 Procedura ID SINTEL 152341382.</t>
  </si>
  <si>
    <t>1) GNARO S.r.l. - C.F. 01586720177</t>
  </si>
  <si>
    <t>GNARO S.r.l. - C.F. 01586720177</t>
  </si>
  <si>
    <t>68</t>
  </si>
  <si>
    <t>Z6835C262C</t>
  </si>
  <si>
    <t>Servizio di smaltimento presso impianti autorizzati di rifiuti speciali prodotti dagli impianti di depurazione di acque reflue urbane - rifiuti codice CER 19.08.10* miscele di oli e grassi prodotte dalla separazione olio/acqua - ID SINTEL 151816771</t>
  </si>
  <si>
    <t>69</t>
  </si>
  <si>
    <t>ZC835FBA50</t>
  </si>
  <si>
    <t>Fornitura di prodotti chimici per il trattamento dei fanghi nel processo depurativo presso gli impianti di depurazione di acque reflue urbane gestiti dalla società - annualità 2022-2023 Procedura ID SINTEL 152682979</t>
  </si>
  <si>
    <t>SEBINO CHIMICA SRL - C.F. 01844900173</t>
  </si>
  <si>
    <t>70</t>
  </si>
  <si>
    <t>9187293A04</t>
  </si>
  <si>
    <t>Servizio di smaltimento presso impianti autorizzati di fanghi prodotti dal trattamento delle acque reflue urbane presso gli impianti di depurazione. Codice CER 19.08.05 fanghi prodotti dal trattamento delle acque reflue urbane - ID SINTEL 153066972</t>
  </si>
  <si>
    <t>71</t>
  </si>
  <si>
    <t>Z823609A9A</t>
  </si>
  <si>
    <t>Fornitura di prodotti chimici per il trattamento delle acque reflue nel processo depurativo presso gli impianti di depurazione di acque reflue urbane gestiti dalla società - annualità 2022-2023 ID SINTEL 153206775</t>
  </si>
  <si>
    <t>72</t>
  </si>
  <si>
    <t>Z7B362EAE1</t>
  </si>
  <si>
    <t>Affidamento incarico redazione unbundling contabile del Comune di Malegno per il Servizio Idrico Integrato - Anno 2020 e anno 2021, caricamento ed invio sul portale dell'autorità ARERA - Procedura ID SINTEL 153513898</t>
  </si>
  <si>
    <t>1) CONSULTINGAS SRL - C.F. 03317900169</t>
  </si>
  <si>
    <t>CONSULTINGAS SRL - C.F. 03317900169</t>
  </si>
  <si>
    <t>73</t>
  </si>
  <si>
    <t>Z6D36099D8</t>
  </si>
  <si>
    <t>Affidamento incarico redazione unbundling contabile della società Servizi Idrici Valle Camonica Srl - Anno 2020, caricamento ed invio sul portale dell'autorità ARERA - Procedura ID SINTEL 153527633</t>
  </si>
  <si>
    <t>74</t>
  </si>
  <si>
    <t>Z15367F719</t>
  </si>
  <si>
    <t>Procedura di affidamento diretto manutenzione ordinaria strumenti di processo, fornitura di ricambi originali e nuova apparecchiatura per il funzionamento degli impianti di depurazione e micro-depurazione annualità 2022-2023 ID SINTEL 15454640</t>
  </si>
  <si>
    <t>1) HACH LANGE SRL - C.F. 11277000151</t>
  </si>
  <si>
    <t>HACH LANGE SRL - C.F. 11277000151</t>
  </si>
  <si>
    <t>75</t>
  </si>
  <si>
    <t>Z1E36C2C1E</t>
  </si>
  <si>
    <t>Affidamento servizio di analisi acque potabili destinate al consumo umano ed analisi acque reflue degli impianti di depurazione e micro-depurazione gestiti dalla società - annualità 2022-2023 - PROCEDURA ID SINTEL 154937385</t>
  </si>
  <si>
    <t>INDAM LABORATORI S.r.l. - C.F. 03379190980</t>
  </si>
  <si>
    <t>76</t>
  </si>
  <si>
    <t>Z6536F41E7</t>
  </si>
  <si>
    <t>Fornitura di prodotti chimici per la potabilizzazione e disinfezione delle acque potabili destinate al consumo umano e per impianti di depurazione gestiti dalla società - Annualità 2022-2023 - Procedura ID SINTEL 156117443</t>
  </si>
  <si>
    <t>1) Ecology 2.0 Srl - C.F. 043258609812) Rainoldi Spa - C.F. 03258740129</t>
  </si>
  <si>
    <t>Ecology 2.0 Srl - C.F. 04325860981</t>
  </si>
  <si>
    <t>77</t>
  </si>
  <si>
    <t>Z45370654D</t>
  </si>
  <si>
    <t>Servizio di manutenzione straordinaria pompe e motori elettrici installati presso gli impianti di depurazione, microdepurazione e stazioni di sollevamento da eseguirsi presso officina specializzata ed eventuale nuova fornitura-ID SINTEL 156302232</t>
  </si>
  <si>
    <t>1) ACQUATEC SERVIZI SRL - C.F. 03452190162</t>
  </si>
  <si>
    <t>ACQUATEC SERVIZI SRL - C.F. 03452190162</t>
  </si>
  <si>
    <t>78</t>
  </si>
  <si>
    <t>Z223732897</t>
  </si>
  <si>
    <t>Servizio di mensa diffusa a mezzo di tessera elettronica Badge per il personale della società - Annualità 20223-2023 Procedura ID SINTEL 156864790</t>
  </si>
  <si>
    <t>1) EDENRED ITALIA SRL - C.F. 01014660417</t>
  </si>
  <si>
    <t>EDENRED ITALIA SRL - C.F. 01014660417</t>
  </si>
  <si>
    <t>79</t>
  </si>
  <si>
    <t>ZD637368CB</t>
  </si>
  <si>
    <t>Allestimento e fornitura attrezzatura per autocarro 3 assi scarrabile. Procedura ID SINTEL 156704701.</t>
  </si>
  <si>
    <t>1) B.T.E. S.P.A. - C.F. 03320090172</t>
  </si>
  <si>
    <t>B.T.E. S.P.A. - C.F. 03320090172</t>
  </si>
  <si>
    <t>80</t>
  </si>
  <si>
    <t>93412188F2</t>
  </si>
  <si>
    <t>Servizio di somministrazione di lavoro temporaneo di personale. Procedura ID SINTEL 156982879</t>
  </si>
  <si>
    <t>GI GROUP SPA - C.F. 11629770154</t>
  </si>
  <si>
    <t>81</t>
  </si>
  <si>
    <t>ZD2376EACE</t>
  </si>
  <si>
    <t>Affidamento servizio di manutenzione straordinaria interventi si somma urgenza pulizia pozzetti e condotte fognarie con idonei mezzi ed attrezzature presso il Comune di Niardo a seguito di esondazione torrenti Re e Cobello tra il 27 e 28 luglio 2022</t>
  </si>
  <si>
    <t>1) Aspireco s.r.l. - C.F. 00181480179</t>
  </si>
  <si>
    <t>Aspireco s.r.l. - C.F. 00181480179</t>
  </si>
  <si>
    <t>82</t>
  </si>
  <si>
    <t>Z32379070F</t>
  </si>
  <si>
    <t>Affidamento servizio di I tagliando e successivi, eventuale manutenzione ordinaria e straordinaria ed acquisto ricambi per escavatore KUBOTA U27-4</t>
  </si>
  <si>
    <t>1) Galli Battista srl - C.F. 03288980174</t>
  </si>
  <si>
    <t>Galli Battista srl - C.F. 03288980174</t>
  </si>
  <si>
    <t>83</t>
  </si>
  <si>
    <t>ZE1379062F</t>
  </si>
  <si>
    <t>Affidamento acquisto alzachiusini magnetici e servizio di manutenzione ordinaria, taratura, ricalibrazione ed acquisto ricambi geofono digitale DRX100</t>
  </si>
  <si>
    <t>1) HYDROSKOP SRL - C.F. 02506250220</t>
  </si>
  <si>
    <t>HYDROSKOP SRL - C.F. 02506250220</t>
  </si>
  <si>
    <t>84</t>
  </si>
  <si>
    <t>Z7C3790088</t>
  </si>
  <si>
    <t>Affidamento servizio pratiche di rilascio licenza conto proprio ed emissione carte tachigrafiche</t>
  </si>
  <si>
    <t>1) Consulenza trasporti Effe B SNC di Bianchini Elisabetta &amp; C - C.F. 02069090179</t>
  </si>
  <si>
    <t>Consulenza trasporti Effe B SNC di Bianchini Elisabetta &amp; C - C.F. 02069090179</t>
  </si>
  <si>
    <t>85</t>
  </si>
  <si>
    <t>93808022B4</t>
  </si>
  <si>
    <t>Fornitura di energia elettrica convenzione CONSIP - Energia Elettrica 17 Lombardia ODA 5967078</t>
  </si>
  <si>
    <t>1) Enel Energia S.p.A. - C.F. 06655971007</t>
  </si>
  <si>
    <t>Enel Energia S.p.A. - C.F. 06655971007</t>
  </si>
  <si>
    <t>86</t>
  </si>
  <si>
    <t>934156032E</t>
  </si>
  <si>
    <t>Fornitura di energia elettrica CONSIP Energia Elettrica 19 Lombardia ODA 6893703</t>
  </si>
  <si>
    <t>87</t>
  </si>
  <si>
    <t>942698956B</t>
  </si>
  <si>
    <t>Incarico professionale per la redazione del progetto definitivo dei lavori di adeguamento con ampliamento dell'impianto di depurazione di Davena in Vezza d'Oglio - Procedura id SINTEL 159406756</t>
  </si>
  <si>
    <t>1) INGEGNERIA AMBIENTE SRL - C.F. 02090080421</t>
  </si>
  <si>
    <t>INGEGNERIA AMBIENTE SRL - C.F. 02090080421</t>
  </si>
  <si>
    <t>88</t>
  </si>
  <si>
    <t>ZDD3824EBE</t>
  </si>
  <si>
    <t>Manutenzione ordinaria e straordinaria telecamera a spinta per videoispezioni fognarie AGILIOS PROFESSIONAL LASER TOUCH e fornitura di pezzi di ricambio e componentistica varia.</t>
  </si>
  <si>
    <t>1) VIVAX S.R.L. - C.F. 10344320154</t>
  </si>
  <si>
    <t>VIVAX S.R.L. - C.F. 10344320154</t>
  </si>
  <si>
    <t>89</t>
  </si>
  <si>
    <t>Z28380494B</t>
  </si>
  <si>
    <t>Acquisto di n.1 copertura mobile da installare presso l'unità locale depuratore di Esine Via Faede 54</t>
  </si>
  <si>
    <t>1) GIESSE S.P.A. - C.F. 03171620044</t>
  </si>
  <si>
    <t>GIESSE S.P.A. - C.F. 03171620044</t>
  </si>
  <si>
    <t>90</t>
  </si>
  <si>
    <t>ZA53831564</t>
  </si>
  <si>
    <t>Fornitura di buoni acquisto carburanti per veicoli ed attrezzatura della società mediante adesione all'accordo quadro CONSIP "Carburanti rete buoni acquisto 1" per il servizio di fornitura di carburante per autotrazione dietro presentazione di buoni</t>
  </si>
  <si>
    <t>1) ITALIANA PETROLI S.P.A. - C.F. 00051570893</t>
  </si>
  <si>
    <t>ITALIANA PETROLI S.P.A. - C.F. 00051570893</t>
  </si>
  <si>
    <t>91</t>
  </si>
  <si>
    <t>Z673840E63</t>
  </si>
  <si>
    <t>Fornitura software ProtocolloPA per la gestione del protocollo informatico della società - Annualità 2023 e 2024</t>
  </si>
  <si>
    <t>1) PIANETA SOFTWARE SRL - C.F. 04445910757</t>
  </si>
  <si>
    <t>PIANETA SOFTWARE SRL - C.F. 04445910757</t>
  </si>
  <si>
    <t>92</t>
  </si>
  <si>
    <t>Z0A3845F36</t>
  </si>
  <si>
    <t>Fornitura software generatore file XML ANAC L. 190/2012 - Annualità 2023 e 2024</t>
  </si>
  <si>
    <t>1) ARTEMEDIA SRL - C.F. 07819600722</t>
  </si>
  <si>
    <t>ARTEMEDIA SRL - C.F. 07819600722</t>
  </si>
  <si>
    <t>93</t>
  </si>
  <si>
    <t>Z713845F85</t>
  </si>
  <si>
    <t>Acquisto di pompe dosatrici e centralina di controllo e comando PLC per impianto di potabilizzazione vasca acquedotto Antigola Comune di Cevo (BS)</t>
  </si>
  <si>
    <t>1) Ecology 2.0 Srl - C.F. 04325860981</t>
  </si>
  <si>
    <t>94</t>
  </si>
  <si>
    <t>Z733862604</t>
  </si>
  <si>
    <t>Incarico a emittente televisiva locale per messa in onda spazio comunicazione istituzionale relativo ad aggiornamento salvaguardia della gestione autonoma del Servizio Idrico Integrato per i Comuni della Valle Camonica (BS)</t>
  </si>
  <si>
    <t>1) +Valli Tv Spa - C.F. 02539810982</t>
  </si>
  <si>
    <t>+Valli Tv Spa - C.F. 02539810982</t>
  </si>
  <si>
    <t>95</t>
  </si>
  <si>
    <t>Z22386B2F1</t>
  </si>
  <si>
    <t>Manutenzione straordinaria centralina idroelettrica Nazio in Comune di Malonno (BS) ed eventuale fornitura di pezzi di ricambio.</t>
  </si>
  <si>
    <t>1) GRENA S.R.L. - C.F. 01058110162</t>
  </si>
  <si>
    <t>GRENA S.R.L. - C.F. 01058110162</t>
  </si>
  <si>
    <t>96</t>
  </si>
  <si>
    <t>Z24386875C</t>
  </si>
  <si>
    <t>Incarico professionale per l'esecuzione di indagini geologiche e predisposizione della documentazione necessaria per i lavori di "Adeguamento con ampliamento impianto di depurazione di Davena in Vezza d'Oglio" procedura ID SINTEL 160649381</t>
  </si>
  <si>
    <t>1) Dott. Geologo LARA ROSSI - C.F. RSSLFD72R41B149S</t>
  </si>
  <si>
    <t>Dott. Geologo LARA ROSSI - C.F. RSSLFD72R41B149S</t>
  </si>
  <si>
    <t>97</t>
  </si>
  <si>
    <t>Z7E38A2B88</t>
  </si>
  <si>
    <t>Intervento di manutenzione straordinaria PLC Siemens SIMATIC S7-300 installato presso centralina idroelettrica Durna, Comune di Malonno (BS)</t>
  </si>
  <si>
    <t>1) Siemens SPA - C.F. 00751160151</t>
  </si>
  <si>
    <t>Siemens SPA - C.F. 00751160151</t>
  </si>
  <si>
    <t>98</t>
  </si>
  <si>
    <t>ZAB38C8100</t>
  </si>
  <si>
    <t>Canone annuo ad ANAS SPA per attraversamento collettore fognario trasversale SS 42 del Tonale e della Mendola dal km 108+653 al km 108+669. Appalto lavori di collettamento e depurazione dei Comuni di Edolo, Sonico e Malonno CUP D83J07000210002.</t>
  </si>
  <si>
    <t>1) ANAS SPA - C.F. 80208450587</t>
  </si>
  <si>
    <t>ANAS SPA - C.F. 80208450587</t>
  </si>
  <si>
    <t>99</t>
  </si>
  <si>
    <t>Z3938C81A6</t>
  </si>
  <si>
    <t>Revisione, manutenzione ordinaria ed eventuale fornitura di pezzi di ricambio di interruttori di B.T. ed interruttori di M.T. installati presso la centralina idroelettrica Durna in Comune di Malonno (BS) e Fontanoni in Comune di Bienno (BS)</t>
  </si>
  <si>
    <t>100</t>
  </si>
  <si>
    <t>Z0238F202C</t>
  </si>
  <si>
    <t>Affidamento servizio di ristorazione per conviviale natalizio società.</t>
  </si>
  <si>
    <t>1) La Plasa Iscla SAS - C.F. 03687870984</t>
  </si>
  <si>
    <t>La Plasa Iscla SAS - C.F. 03687870984</t>
  </si>
  <si>
    <t>101</t>
  </si>
  <si>
    <t>ZFA391D684</t>
  </si>
  <si>
    <t>Procedura di affidamento diretto incarico professionale per la redazione del progetto preliminare di fattibilità tecnico-economica lavori di "Realizzazione nuovo impianto di depurazione e nuovi tratti di collettore fognari" nel comune di Borno (BS).</t>
  </si>
  <si>
    <t>102</t>
  </si>
  <si>
    <t>Z57391D8AA</t>
  </si>
  <si>
    <t>Procedura di affidamento diretto incarico professionale per la redazione del progetto preliminare di fattibilità tecnico-economica lavori di "Realizzazione nuovo impianto di depurazione" frazione di Isola nel comune di Saviore dell'Adamello (BS).</t>
  </si>
  <si>
    <t>103</t>
  </si>
  <si>
    <t>Z1B391D53D</t>
  </si>
  <si>
    <t>Procedura di affidamento diretto incarico professionale per la redazione degli elaborati studio di fattibilità ambientale, relazione paesaggistica, relazione di impatto acustico e relazione di emissioni odorigene. Impianto di depurazione di Davena.</t>
  </si>
  <si>
    <t>104</t>
  </si>
  <si>
    <t>ZA43937C78</t>
  </si>
  <si>
    <t>Affidamento diretto servizio di manutenzione straordinaria intervento in somma urgenza di spurgo e pulizia vasca dissabbiatore presso il depuratore di Davena in Comune di Vezza d'Oglio (BS).</t>
  </si>
  <si>
    <t>105</t>
  </si>
  <si>
    <t>Z76392ACF5</t>
  </si>
  <si>
    <t>Procedura di affidamento diretto incarico per la prestazione professionale di legale della società. Anno 2023. Procedura ID SINTEL 162458409</t>
  </si>
  <si>
    <t>106</t>
  </si>
  <si>
    <t>95550157D0</t>
  </si>
  <si>
    <t>Affidamento servizio di gestione amministrativa contabile fiscale, gestione finanziaria, assistenza organi societari, elaborazione delle buste paga e degli adempimenti previdenziali, fiscali e contabili conseguenti la gestione del personale 2023-2024</t>
  </si>
  <si>
    <t>107</t>
  </si>
  <si>
    <t>Z48394AB26</t>
  </si>
  <si>
    <t>Affidamento diretto fornitura di licenza Dropbox Business Standard per n.3 postazioni - Annualità 2023 e 2024.</t>
  </si>
  <si>
    <t>1) BG &amp; Partners s.r.l. - C.F. 06272481000</t>
  </si>
  <si>
    <t>BG &amp; Partners s.r.l. - C.F. 06272481000</t>
  </si>
  <si>
    <t>108</t>
  </si>
  <si>
    <t>Z9838FBA56</t>
  </si>
  <si>
    <t>Affidamento diretto convenzione per la fornitura di gas naturale e dei servizi connessi per le pubbliche amministrazioni mediante adesione alla convenzione CONSIP "Gas naturale 14"</t>
  </si>
  <si>
    <t>109</t>
  </si>
  <si>
    <t>Z3C3942E56</t>
  </si>
  <si>
    <t>Procedura di affidamento diretto fornitura di software gestionale SII - Servizio Idrico Integrato ed assistenza. Annualità 2023-2024, procedura ID SINTEL 162706724</t>
  </si>
  <si>
    <t>110</t>
  </si>
  <si>
    <t>Z4C3953B60</t>
  </si>
  <si>
    <t>Polizza R.C. inquinamento UNIPOLSAI divisione UNIPOL numero 60/41854417. Premio annuale dal 31/12/2022 al 31/12/2023.</t>
  </si>
  <si>
    <t>1) UnipolSai Assicurazioni - C.F. 00818570012</t>
  </si>
  <si>
    <t>UnipolSai Assicurazioni - C.F. 00818570012</t>
  </si>
  <si>
    <t>111</t>
  </si>
  <si>
    <t>Z4F3954BDF</t>
  </si>
  <si>
    <t>Polizza R.C. patrimoniale Lloyd's n. GZRCA10075N-LB. Premio annuale dal 31/12/2022 al 31/12/2023.</t>
  </si>
  <si>
    <t>1) Rimas S.r.l. - C.F. 04506660150</t>
  </si>
  <si>
    <t>Rimas S.r.l. - C.F. 04506660150</t>
  </si>
  <si>
    <t>112</t>
  </si>
  <si>
    <t>ZD63942DAF</t>
  </si>
  <si>
    <t>Affidamento servizio Contact Center Pronto Intervento Acqua e servizio telefonico commerciale per il SII- Servizio Idrico Integrato. Annualità 2023-2024. Procedura ID SINTEL 162809071</t>
  </si>
  <si>
    <t>113</t>
  </si>
  <si>
    <t>9576938340</t>
  </si>
  <si>
    <t>Affidamento servizio di somministrazione di lavoro temporaneo di personale I semestre 2023. Procedura ID SINTEL 163367829.</t>
  </si>
  <si>
    <t>1) ADECCO ITALIA SPA - C.F. 13366030156</t>
  </si>
  <si>
    <t>ADECCO ITALIA SPA - C.F. 13366030156</t>
  </si>
  <si>
    <t>114</t>
  </si>
  <si>
    <t>Z623961320</t>
  </si>
  <si>
    <t>Fornitura arredo uffici sede società SIV Srl Breno Via A. Moro n.7</t>
  </si>
  <si>
    <t>gamma darfo - C.F. 01754270179</t>
  </si>
  <si>
    <t>115</t>
  </si>
  <si>
    <t>ZB239784C1</t>
  </si>
  <si>
    <t>Incarico professionale per la redazione del progetto di fattibilità tecnico economica lavori di "Fornitura e posa impianto fotovoltaico presso l'impianto di depurazione di Esine Via Faede 54". Procedura ID SINTEL 163390808</t>
  </si>
  <si>
    <t>1) Studio Coming Srl - C.F. 03709160984</t>
  </si>
  <si>
    <t>Studio Coming Srl - C.F. 03709160984</t>
  </si>
  <si>
    <t>116</t>
  </si>
  <si>
    <t>Z6639786D2</t>
  </si>
  <si>
    <t>Affidamento diretto fornitura materiale idraulico anno 2023. Procedura ID SINTEL 163425173</t>
  </si>
  <si>
    <t>117</t>
  </si>
  <si>
    <t>ZCB39A04E0</t>
  </si>
  <si>
    <t>Servizio di manutenzione ordinaria e straordinaria centrali termiche e caldaie installate presso i depuratori intercomunali di Esine (BS) e Davena nel Comune di Vezza d'Oglio - Annualità 2023-2024</t>
  </si>
  <si>
    <t>1) Mora Cesare S.r.l. - C.F. 03171320983</t>
  </si>
  <si>
    <t>118</t>
  </si>
  <si>
    <t>Z5639A871E</t>
  </si>
  <si>
    <t>Polizza Responsabilità Civile Generale RCT/RCO Generali n. 350077208. Franchigia</t>
  </si>
  <si>
    <t>1) GENERALI iTALIA spa - C.F. 00409920584</t>
  </si>
  <si>
    <t>GENERALI iTALIA spa - C.F. 00409920584</t>
  </si>
  <si>
    <t>119</t>
  </si>
  <si>
    <t>9620560144</t>
  </si>
  <si>
    <t>Affidamento diretto servizio di somministrazione lavoro temporaneo - Operatori Servizio Idrico Integrato. Procedura ID SINTEL 164123623</t>
  </si>
  <si>
    <t>1) GI GROUP SPA - C.F. 11629770154</t>
  </si>
  <si>
    <t>120</t>
  </si>
  <si>
    <t>ZED39A5D75</t>
  </si>
  <si>
    <t>Affidamento diretto fornitura di materiale di consumo, ferramenta e utensileria - Annualità 2023-2024. Procedura ID SINTEL 164393078</t>
  </si>
  <si>
    <t>121</t>
  </si>
  <si>
    <t>Z1039C092F</t>
  </si>
  <si>
    <t>Polizza Responsabilità Civile Generale RCT/RCO Generali n. 350077208. Regolazione premio.</t>
  </si>
  <si>
    <t>122</t>
  </si>
  <si>
    <t>ZB039F1795</t>
  </si>
  <si>
    <t>Affidamento diretto interventi di pulizia pozzetti e condotte fognarie con idonei mezzi ed attrezzature presso il Comune di Niardo (BS). CUP: I71D23000000002 Codice Univoco di Piano: 929-22-BS-020</t>
  </si>
  <si>
    <t>123</t>
  </si>
  <si>
    <t>Z3339F493B</t>
  </si>
  <si>
    <t>Affidamento fornitura di vestiario invernale ed estivo e calzature per gli operatori della società - Annualità 2023-2024</t>
  </si>
  <si>
    <t>Bertoni Antinfortunistica industriale snc - C.F. 02769960168</t>
  </si>
  <si>
    <t>124</t>
  </si>
  <si>
    <t>ZB13A42EE5</t>
  </si>
  <si>
    <t>Attraversamento inferiore con fognatura alla PK56+650 in Comune di Capo di Ponte (BS) - Annualità 2023-2024-2025</t>
  </si>
  <si>
    <t>125</t>
  </si>
  <si>
    <t>Z973A490CC</t>
  </si>
  <si>
    <t>Affidamento incarico redazione UNBUNDLING contabile Servizio Idrico Integrato per la società Servizi Idrici Valle Camonica S.r.l. e per alcuni Comuni della Valle Camonica (BS), caricamento ed invio sul portale dell'autorità ARERA. ID Sintel 1656328</t>
  </si>
  <si>
    <t>126</t>
  </si>
  <si>
    <t>9700250388</t>
  </si>
  <si>
    <t>Energia Elettrica CONSIP - Energia Elettrica 20 Lombardia Lotto 3</t>
  </si>
  <si>
    <t>26-AFFIDAMENTO DIRETTO IN ADESIONE AD ACCORDO QUADRO/CONVENZIONE</t>
  </si>
  <si>
    <t>127</t>
  </si>
  <si>
    <t>Z563A66692</t>
  </si>
  <si>
    <t>Affidamento diretto acquisto chiavetta per scarico e archiviazione dei dati della memoria di massa del tachigrafo e della carta conducente, abbonamento sistema di gestione dati tachigrafo e formazione operatori - annualità 2023-2025</t>
  </si>
  <si>
    <t>1) Siak Sistemi S.r.l. - C.F. 02249900180</t>
  </si>
  <si>
    <t>Siak Sistemi S.r.l. - C.F. 02249900180</t>
  </si>
  <si>
    <t>128</t>
  </si>
  <si>
    <t>9710618F76</t>
  </si>
  <si>
    <t>Affidamento fornitura di n.1 autocarro patente C con cassone ribaltabile trilaterale. Procedura ID SINTEL 165847672.</t>
  </si>
  <si>
    <t>129</t>
  </si>
  <si>
    <t>Z8F3A6277F</t>
  </si>
  <si>
    <t>Affidamento diretto fornitura di buoni acquisto carburanti per veicoli ed attrezzatura della società mediante adesione all'accordo quadro CONSIP "Carburanti Rete Buoni Acquisto 2" per il servizio di fornitura di carburante per autotrazione.</t>
  </si>
  <si>
    <t>130</t>
  </si>
  <si>
    <t>Z853A93B0F</t>
  </si>
  <si>
    <t>Affidamento incarico professionale per la redazione documentazione integrativa istanze di rinnovo autorizzazione scarichi di acque reflue urbane derivanti dalla rete fognaria da trasmettere alla Provincia di Brescia. Procedura ID SINTEL 167054729.</t>
  </si>
  <si>
    <t>131</t>
  </si>
  <si>
    <t>ZC33A9DDDC</t>
  </si>
  <si>
    <t>Procedura di affidamento diretto fornitura di telecontrolli portale di gestione per il controllo, il monitoraggio e l'accesso da remoto delle vasche dell'acquedotto e degli impianti di potabilizzazione del Comune di Ponte di Legno ID SINTEL 167100238</t>
  </si>
  <si>
    <t>132</t>
  </si>
  <si>
    <t>ZF73A8E22B</t>
  </si>
  <si>
    <t>Fornitura cisterna scarrabile in acciaio inox per autocarro 3 assi scarrabile. Procedura id SINTEL 167023406</t>
  </si>
  <si>
    <t>133</t>
  </si>
  <si>
    <t>Z0F3AB23E2</t>
  </si>
  <si>
    <t>Affidamento diretto formazione personale - Attivazione di un corso di saldatura di materie plastiche - Classi: 3PE-3.4+3.6 ai sensi delle norme UNI 9737:2016 e UNI EN 13067:2013 per operatori società e relativo rinnovo. Annualità 2023-2025</t>
  </si>
  <si>
    <t>TTR INSTITUTE SRL - C.F. 03118550122</t>
  </si>
  <si>
    <t>134</t>
  </si>
  <si>
    <t>Z973AB2443</t>
  </si>
  <si>
    <t>Polizza Responsabilità Civile Generale RCT/RCO Generali n. 350077208. Franchigia n. SX2022 000051035</t>
  </si>
  <si>
    <t>135</t>
  </si>
  <si>
    <t>Z8D3AC2273</t>
  </si>
  <si>
    <t>Affidamento relativo alla procedura finalizzata all'affidamento del servizio di revisione legale dei conti della società Servizi Idrici Valle Camonica S.r.l. per il triennio 2023-2025. Procedura ID SINTEL 167450193</t>
  </si>
  <si>
    <t>136</t>
  </si>
  <si>
    <t>ZB73AC91C7</t>
  </si>
  <si>
    <t>Procedura di affidamento diretto fornitura di misuratori di portata per il controllo e il monitoraggio delle vasche dell'acquedotto del Comune di Ponte di Legno (BS) - Annualità 2023-2024. Procedura ID SINTEL 167449716</t>
  </si>
  <si>
    <t>137</t>
  </si>
  <si>
    <t>Z9A3AE1CEF</t>
  </si>
  <si>
    <t>Affidamento diretto incarico professionale per la redazione documentazione integrativa domanda di rinnovo autorizzazione scarichi di acque reflue urbane derivanti dalla rete fognaria del Comune di Angolo Terme (BS) - Località Vareno per Provincia BS</t>
  </si>
  <si>
    <t>138</t>
  </si>
  <si>
    <t>Z393AEE44C</t>
  </si>
  <si>
    <t>Procedura di affidamento diretto fornitura di n.1 nuova casetta dell'acqua da installare presso il Comune di Pian Camuno (BS), eventuale fornitura di pezzi di ricambio ed assistenza tecnica - Annualità 2023-2024-2025 procedura ID SINTEL 168339624</t>
  </si>
  <si>
    <t>1) Artide S.r.l. - C.F. 02268330343</t>
  </si>
  <si>
    <t>Artide S.r.l. - C.F. 02268330343</t>
  </si>
  <si>
    <t>139</t>
  </si>
  <si>
    <t>Z283AFD3DA</t>
  </si>
  <si>
    <t>Affidamento diretto lavori di esecuzione perforazione a rotopercussione sorgenti presso il Comune di Niardo (BS). CUP I71D23000000002 Codice univoco di piano 929-22-BS-020</t>
  </si>
  <si>
    <t>1) GEOCAM SRL - C.F. 02403790989</t>
  </si>
  <si>
    <t>GEOCAM SRL - C.F. 02403790989</t>
  </si>
  <si>
    <t>140</t>
  </si>
  <si>
    <t>98004578F5</t>
  </si>
  <si>
    <t>Affidamento servizio di manutenzione straordinaria/riparazione pompe e motori elettrici installati presso impianti di depurazione, microdepurazione e stazioni di sollevamento da eseguirsi presso officina specializzata. Procedura id Sintel 168340115</t>
  </si>
  <si>
    <t>141</t>
  </si>
  <si>
    <t>9812444CF0</t>
  </si>
  <si>
    <t>Affidamento servizio di videoispezione, spurgo e pulizia condotte fognarie e collettore intercomunale, carico, trasporto, conferimento e smaltimento dei rifiuti presso impianti autorizzati. Annualità 2023-2024. Procedura ID Sintel 168475550</t>
  </si>
  <si>
    <t>142</t>
  </si>
  <si>
    <t>9837161A0E</t>
  </si>
  <si>
    <t>Procedura di affidamento diretto incarico professionale per la redazione progettazione definitiva ed esecutiva per i lavori di collettamento di alcune tratte di rete fognaria del Comune di Losine (BS) - Procedura ID SINTEL 169295642.</t>
  </si>
  <si>
    <t>143</t>
  </si>
  <si>
    <t>Z723B4E268</t>
  </si>
  <si>
    <t>Affidamento diretto revisione autocarro Bonetti patente C</t>
  </si>
  <si>
    <t>1) Officina Maestri Felice - C.F. MSTFLC49L01F471A</t>
  </si>
  <si>
    <t>Officina Maestri Felice - C.F. MSTFLC49L01F471A</t>
  </si>
  <si>
    <t>144</t>
  </si>
  <si>
    <t>Z4C3B6E99E</t>
  </si>
  <si>
    <t>Incarico professionale per l'esecuzione di programmazione e taratura protezione generale (PG), prove strumentali del sistema di protezione generale (SPG) e altre attività necessarie da realizzarsi presso la nuova cabina elettrica loc. Molbeno Malonn</t>
  </si>
  <si>
    <t>Studio associato GBE - C.F. 01344080120</t>
  </si>
  <si>
    <t>145</t>
  </si>
  <si>
    <t>Z0B3B8528F</t>
  </si>
  <si>
    <t>Affidamento servizio pratiche integrazione licenza conto proprio, immatricolazione ed iscrizione al PRA nuovi mezzi società</t>
  </si>
  <si>
    <t>146</t>
  </si>
  <si>
    <t>ZCE3B867BE</t>
  </si>
  <si>
    <t>Redazione documentazione necessaria da allegare alla domanda di concessione di derivazione di acqua sotterranea mediante sorgente da presentare alla Provincia di Brescia in merito alla sorgente di San Giorgio nel Comune di Niardo. CUP I71D23000000002</t>
  </si>
  <si>
    <t>1) Geo.Te.c Geologia Tecnica Camuna Studio associato Alberti, Carleschi, Zaina - C.F. 01638470987</t>
  </si>
  <si>
    <t>Geo.Te.c Geologia Tecnica Camuna Studio associato Alberti, Carleschi, Zaina - C.F. 01638470987</t>
  </si>
  <si>
    <t>147</t>
  </si>
  <si>
    <t>Z823B48F75</t>
  </si>
  <si>
    <t>CONSIP - Telefonia Mobile 8 Lotto unico</t>
  </si>
  <si>
    <t>1) Telecom Italia Spa - C.F. 00488410010</t>
  </si>
  <si>
    <t>Telecom Italia Spa - C.F. 00488410010</t>
  </si>
  <si>
    <t>148</t>
  </si>
  <si>
    <t>Z2E3B74F58</t>
  </si>
  <si>
    <t>Fornitura di energia elettrica CONSIP Energia Elettrica 20 Lombardia Lotto 3 Appalto lavori di collettamento e depurazione Comuni di Edolo, Sonico e Malonno. Attivazione a servizio della stazione di sollevamento Ponte Lorengo CUP D83J07000210002</t>
  </si>
  <si>
    <t>149</t>
  </si>
  <si>
    <t>Z9E3B895A2</t>
  </si>
  <si>
    <t>Procedura di affidamento diretto fornitura di materiale idraulico - area di intervento Comuni Bassa Valle Camonica - anno 2023-2024 Procedura ID SINTEL 170013726</t>
  </si>
  <si>
    <t>1) Fardelli Ernesto &amp; C. - C.F. 00231900168</t>
  </si>
  <si>
    <t>Fardelli Ernesto &amp; C. - C.F. 00231900168</t>
  </si>
  <si>
    <t>150</t>
  </si>
  <si>
    <t>ZCA3B98300</t>
  </si>
  <si>
    <t>Incarico professionale per la progettazione dello studio di fattibilità, progetto definitivo ed esecutivo degli interventi di manutenzione straordinaria dell'acquedotto e della fognatura comunale del Comune di Malegno (BS)</t>
  </si>
  <si>
    <t>151</t>
  </si>
  <si>
    <t>ZA53B988B7</t>
  </si>
  <si>
    <t>Affidamento servizio espletamento pratiche integrazione iscrizione categoria 2bis Albo dei Gestori Ambientali per trasporto rifiuti non pericolosi e pericolosi</t>
  </si>
  <si>
    <t>1) Cooperativa Servizi Fai Soc. Coop. a r.l. - C.F. 03276300179</t>
  </si>
  <si>
    <t>Cooperativa Servizi Fai Soc. Coop. a r.l. - C.F. 03276300179</t>
  </si>
  <si>
    <t>152</t>
  </si>
  <si>
    <t>Z753BA19A2</t>
  </si>
  <si>
    <t>Affidamento fornitura di prodotti chimici per il trattamento dei fanghi nel processo depurativo presso gli impianti di depurazione di acque reflue urbane gestiti dalla società SIV Srl - Annualità 2023-2024 - Procedura ID SINTEL 170277412</t>
  </si>
  <si>
    <t>HIDRODEPUR S.P.A. - C.F. 02122450162</t>
  </si>
  <si>
    <t>153</t>
  </si>
  <si>
    <t>ZD53BB7906</t>
  </si>
  <si>
    <t>Procedura di affidamento diretto fornitura materiale elettrico anno 2023-2024</t>
  </si>
  <si>
    <t>154</t>
  </si>
  <si>
    <t>Z5F3BC1673</t>
  </si>
  <si>
    <t>Procedura di affidamento diretto fornitura di telecontrolli e portale gestione per il controllo, monitoraggio e accesso da remoto delle vasche acquedotto e impianti potabilizzazione Comune di Niardo CUP: I71D23000000002 Codice di piano 929-22-BS-020</t>
  </si>
  <si>
    <t>155</t>
  </si>
  <si>
    <t>Z0A3BCD73E</t>
  </si>
  <si>
    <t>Procedura di affidamento diretto fornitura di idrovalvole riduttrici e relative guarnizioni e bulloneria da installare sulla rete idrica del Comune di Niardo CUP: I71D23000000002 Codice di piano 929-22-BS-020</t>
  </si>
  <si>
    <t>156</t>
  </si>
  <si>
    <t>Z5C3BDC607</t>
  </si>
  <si>
    <t>Procedura di affidamento diretto fornitura di misuratori di portata per il controllo e il monitoraggio delle vasche dell'acquedotto del Comune di Niardo CUP: I71D23000000002 Codice di piano 929-22-BS-020 ID SINTEL 171213794</t>
  </si>
  <si>
    <t>157</t>
  </si>
  <si>
    <t>9959288872</t>
  </si>
  <si>
    <t>Affidamento servizio di smaltimento presso impianti autorizzati di fanghi prodotti dal trattamento delle acque reflue urbane presso gli impianti di depurazione gestiti dalla società SIV srl: rifiuti codice CER 19.08.05 - ID SINTEL 171342500</t>
  </si>
  <si>
    <t>158</t>
  </si>
  <si>
    <t>ZA13BF68A8</t>
  </si>
  <si>
    <t>Affidamento diretto fornitura ricambi per filtri IN-EKO Team 6_FBBMF_938_12 installati presso il depuratore intercomunale di Esine (BS)</t>
  </si>
  <si>
    <t>1) ARNALDO S.R.L. - C.F. 02485950162</t>
  </si>
  <si>
    <t>ARNALDO S.R.L. - C.F. 02485950162</t>
  </si>
  <si>
    <t>159</t>
  </si>
  <si>
    <t>ZED3C06A6A</t>
  </si>
  <si>
    <t>Affidamento diretto servizio di manutenzione ordinaria e straordinaria e fornitura di ricambi originali centrifughe installate presso gli impianti di depurazione di Esine (BS) e Davena in Vezza d'Oglio (BS) Annualità 2023-2024-2025</t>
  </si>
  <si>
    <t>160</t>
  </si>
  <si>
    <t>ZB23C07ECA</t>
  </si>
  <si>
    <t>Affidamento diretto servizio "App rilevazione presenze e schedulazione lavori" per il personale della società - Annualità 2023-2024-2025</t>
  </si>
  <si>
    <t>161</t>
  </si>
  <si>
    <t>Z173C0B70F</t>
  </si>
  <si>
    <t>Affidamento servizio di fornitura di asfalto a caldo e a freddo - Annualità 2023- 2024 Procedura ID SINTEL 171857920</t>
  </si>
  <si>
    <t>162</t>
  </si>
  <si>
    <t>ZFA3C107DA</t>
  </si>
  <si>
    <t>Affidamento diretto fornitura nuova telecamera a spinta per video-ispezioni fognarie con possibilità di registrare foto e filmati di pozzi neri, fognature, condotte e canali PTP50 HD Laser - Pan &amp; Tilt-Zoom</t>
  </si>
  <si>
    <t>163</t>
  </si>
  <si>
    <t>Z4F3C21A60</t>
  </si>
  <si>
    <t>Affidamento diretto fornitura di n.1 nuovo Suzuki modello Jimny PRO, 3 porte alimentazione a benzina, omologazione autocarro N1, euro 6 - Procedura di acquisto MePA nr. 348541 CUP I41D23000030005</t>
  </si>
  <si>
    <t>1) CIABILLI SRL - C.F. 03410670487</t>
  </si>
  <si>
    <t>CIABILLI SRL - C.F. 03410670487</t>
  </si>
  <si>
    <t>164</t>
  </si>
  <si>
    <t>Z2E3C2BE0B</t>
  </si>
  <si>
    <t>Incarico professionale per la predisposizione della documentazione relativa alle n.2 istanze di concessione trentennale di derivazione di acqua pubblica da corpo idrico superficiale per uso igienico-sanitario Comune di Niardo (BS) CUP I71D23000000002</t>
  </si>
  <si>
    <t>165</t>
  </si>
  <si>
    <t>9781890EFA</t>
  </si>
  <si>
    <t>Fornitura di Energia Elettrica "CONSIP - Energia elettrica 19 Lombardia"</t>
  </si>
  <si>
    <t>166</t>
  </si>
  <si>
    <t>ZC83C50BA2</t>
  </si>
  <si>
    <t>Affidamento servizio di brokeraggio - Annualità 2024-2025 Procedura IS SINTEL 170460946</t>
  </si>
  <si>
    <t>167</t>
  </si>
  <si>
    <t>ZC13C4D3D2</t>
  </si>
  <si>
    <t>Procedura di affidamento diretto fornitura materiale edile - Area di intervento Comuni Valle Camonica - Anno 2023-2024-2025 procedura ID SINTEL 173209245</t>
  </si>
  <si>
    <t>1) GOSIO F.LLI DI GOSIO GIUSEPPINO &amp; C SNC - C.F. 01690460983</t>
  </si>
  <si>
    <t>168</t>
  </si>
  <si>
    <t>A00A5C08CF</t>
  </si>
  <si>
    <t>Affidamento servizio di analisi acque potabili destinate al consumo umano ed analisi acque reflue degli impianti di depurazione e microdepurazione gestiti dalla società - II semestre 2023 ed annualità 2024-2025 procedura ID SINTEL 173245627</t>
  </si>
  <si>
    <t>169</t>
  </si>
  <si>
    <t>Z623C6379E</t>
  </si>
  <si>
    <t>Affidamento diretto servizio acquisto di caselle di posta elettronica istituzionali e rinnovo dei prodotti PEC, EMAIL, DOMINIO e pacchetto hosting - Annualità 2023-2024-2025-2026</t>
  </si>
  <si>
    <t>170</t>
  </si>
  <si>
    <t>A00C0F9FCD</t>
  </si>
  <si>
    <t>Procedura di affidamento diretto fornitura materiale idraulico - Anno 2023-2024 procedura ID SINTEL 173248233</t>
  </si>
  <si>
    <t>171</t>
  </si>
  <si>
    <t>A00CB39535</t>
  </si>
  <si>
    <t>Procedura di affidamento diretto servizio di somministrazione di lavoro temporaneo di personale - II semestre 2023- I semestre 2024 procedura ID SINTEL 173347153</t>
  </si>
  <si>
    <t>172</t>
  </si>
  <si>
    <t>Z373C6F11A</t>
  </si>
  <si>
    <t>Affidamento servizi linea telefonica fissa e internet per le telecomunicazioni ed assistenza tecnica - II semestre 2023 ed annualità 2024-2025 Procedura ID SINTEL 173320463.</t>
  </si>
  <si>
    <t>173</t>
  </si>
  <si>
    <t>A00F5AEE94</t>
  </si>
  <si>
    <t>Affidamento servizio di mensa diffusa a mezzo di tessera elettronica (Badge) per il personale della società - II semestre 2023 ed annualità 2024-2025. Procedura ID SINTEL 173525639</t>
  </si>
  <si>
    <t>174</t>
  </si>
  <si>
    <t>Z923C83F75</t>
  </si>
  <si>
    <t>Polizza rischio locativo e RC conduzione uffici via Aldo Moro 7 Breno (BS). Periodo dal 20 settembre 2023 al 31 dicembre 2023</t>
  </si>
  <si>
    <t>1) Assicurazione Allianz Spa - C.F. 02942280989</t>
  </si>
  <si>
    <t>Assicurazione Allianz Spa - C.F. 02942280989</t>
  </si>
  <si>
    <t>175</t>
  </si>
  <si>
    <t>Z093C8FA14</t>
  </si>
  <si>
    <t>Affidamento incarico professionale redazione progetto fattibilità tecnico economica ed esecutivo lavori di implementazione rete di adduzione dell'acquedotto comunale in Loc. Bait del Mella e Murischì Comune di Ono San Pietro (BS) CUP: I48B2300008</t>
  </si>
  <si>
    <t>176</t>
  </si>
  <si>
    <t>Z743C95C88</t>
  </si>
  <si>
    <t>Affidamento diretto fornitura telecontrolli e portale gestione per controllo, monitoraggio e accesso da remoto delle vasche dell'acquedotto e degli impianti di potabilizzazione del Comune di Monno (BS) Annualità 2023-2024-2025 ID SINTEL 174400708</t>
  </si>
  <si>
    <t>177</t>
  </si>
  <si>
    <t>Z743C9B0DA</t>
  </si>
  <si>
    <t>Affidamento diretto incarico professionale progetto fattibilità tecnico economica esecutivo lavori Riqualificazione strade urbane rifacimento nuova formazione reti tecnologiche interrate realizzazione pavimentazioni pietrame Monno CUP I48B2300008000</t>
  </si>
  <si>
    <t>1) Studio associato architetti Faustinelli-Rossi - C.F. 03871620989</t>
  </si>
  <si>
    <t>Studio associato architetti Faustinelli-Rossi - C.F. 03871620989</t>
  </si>
  <si>
    <t>178</t>
  </si>
  <si>
    <t>ZAF3C9FB95</t>
  </si>
  <si>
    <t>Affidamento servizio di pulizia locali adibiti a sede di uffici, spogliatoi, bagni/servizi igienici degli immobili presso varie unità organizzative Breno-Esine- Vezza d'Oglio- IV trimestre 2023 ed annualità 2024-2025. Procedura ID SINTEL 174238368.</t>
  </si>
  <si>
    <t>1) Trapezio società cooperativa sociale onlus - C.F. 02938480981</t>
  </si>
  <si>
    <t>Trapezio società cooperativa sociale onlus - C.F. 02938480981</t>
  </si>
  <si>
    <t>179</t>
  </si>
  <si>
    <t>ZD83CA8EEB</t>
  </si>
  <si>
    <t>Procedura di affidamento diretto fornitura di misuratori di portata per il controllo e il monitoraggio delle vasche dell'acquedotto del Comune di Monno (BS) - Annualità 2023-2024. Procedura ID SINTEL 174424199</t>
  </si>
  <si>
    <t>1) B.M. TECNOLOGIE INDUSTRIALI SPA - C.F. 02459940280</t>
  </si>
  <si>
    <t>B.M. TECNOLOGIE INDUSTRIALI SPA - C.F. 02459940280</t>
  </si>
  <si>
    <t>180</t>
  </si>
  <si>
    <t>Z483C95D6B</t>
  </si>
  <si>
    <t>Affidamento per servizio verifica periodica impianti di messa a terra - II semestre 2023 ed annualità 2024-2025. Procedura ID SINTEL 174172024</t>
  </si>
  <si>
    <t>1) Nemesi Srl - C.F. 043239709642) VERIT SRL - C.F. 02545410983</t>
  </si>
  <si>
    <t>Nemesi Srl - C.F. 04323970964</t>
  </si>
  <si>
    <t>181</t>
  </si>
  <si>
    <t>Z5A3CDEB25</t>
  </si>
  <si>
    <t>Polizza Responsabilità Civile Generale RCT/RCO Generali n. 350077208. Franchigia n. SX2023 000051020</t>
  </si>
  <si>
    <t>182</t>
  </si>
  <si>
    <t>ZA13CE4AC2</t>
  </si>
  <si>
    <t>Secondo intervento di manutenzione straordinaria PLC Siemens SIMATIC S7-300 Installato presso centralina idroelettrica Durna, Comune di Malonno (BS)</t>
  </si>
  <si>
    <t>183</t>
  </si>
  <si>
    <t>ZAB3CE816B</t>
  </si>
  <si>
    <t>Affidamento servizio di fornitura e posa di 1000 mt tubetto antiroditore e ripristino intera tratta fibra ottica centraline idroelettriche Nazio e Durna - Comune di Malonno (BS)</t>
  </si>
  <si>
    <t>1) Sim Informatica Srl - C.F. 03482300989</t>
  </si>
  <si>
    <t>Sim Informatica Srl - C.F. 03482300989</t>
  </si>
  <si>
    <t>184</t>
  </si>
  <si>
    <t>ZB23CF852B</t>
  </si>
  <si>
    <t>Affidamento diretto servizio di esportazione dati relativi al collettore fognario intercomunale, alla rete fognaria ed alla rete dell'acquedotto del Comune di Malegno e del Comune di Braone per il caricamento in SINFI utilizzando le specifiche 3.1.2.</t>
  </si>
  <si>
    <t>1) NERAtech Srl - C.F. 03228170985</t>
  </si>
  <si>
    <t>NERAtech Srl - C.F. 03228170985</t>
  </si>
  <si>
    <t>185</t>
  </si>
  <si>
    <t>Z623CECDD4</t>
  </si>
  <si>
    <t>Affidamento diretto convenzione per la fornitura di gas naturale e dei servizi connessi per le Pubbliche Amministrazioni mediante adesione alla convenzione CONSIP "Gas naturale 15 bis Lotto 3" Lombardia esclusa provincia di Milano</t>
  </si>
  <si>
    <t>186</t>
  </si>
  <si>
    <t>Z6D3D2103B</t>
  </si>
  <si>
    <t>Affidamento servizio assistenza tecnica, manutenzione, tagliando, revisione e reperibilità H24 7/7 GG con intervento in caso di guasto entro 2 ore dalla chiamata per i mezzi della società IV trimestre 2023 ed annualità 2024-2025 ID SINTEL 17543968</t>
  </si>
  <si>
    <t>187</t>
  </si>
  <si>
    <t>Z7E3D4D1D9</t>
  </si>
  <si>
    <t>Affidamento servizio smaltimento presso impianti autorizzati di rifiuti speciali non pericolosi prodotti dagli impianti di depurazione di acque reflue urbane gestiti dalla società Rifiuto Codice CER 190801 "residui di vagliatura" ID SINTEL 175764850</t>
  </si>
  <si>
    <t>188</t>
  </si>
  <si>
    <t>ZEB3D57D65</t>
  </si>
  <si>
    <t>Affidamento servizio di selezione, recupero, trattamento materiali pericolosi e non pericolosi derivanti dai lavori di manutenzione ordinaria e straordinaria delle reti idriche e fognarie e fornitura materiali inerti per edilizia ID SINTEL 175891219</t>
  </si>
  <si>
    <t>189</t>
  </si>
  <si>
    <t>Z473D7B115</t>
  </si>
  <si>
    <t>Affidamento fornitura, installazione, avviamento ed assistenza nella fase di messa in funzione di n.2 impianti di disinfezione a biossido di cloro presso i serbatoi dell'acquedotto comunale di Niardo CUP: I71D23000000002- ID SINTEL 176052304</t>
  </si>
  <si>
    <t>190</t>
  </si>
  <si>
    <t>Z1C3D862B9</t>
  </si>
  <si>
    <t>Affidamento diretto per acquisto licenze antivirus per computer per uffici (ODA su MEPA)</t>
  </si>
  <si>
    <t>1) Ac Computer di A. Cogoni - C.F. CGNLSN65M18B354R</t>
  </si>
  <si>
    <t>Ac Computer di A. Cogoni - C.F. CGNLSN65M18B354R</t>
  </si>
  <si>
    <t>191</t>
  </si>
  <si>
    <t>Z573D7CBF2</t>
  </si>
  <si>
    <t>Affidamento diretto fornitura di n.2 nuovi computer per uffici (ODA su MEPA)</t>
  </si>
  <si>
    <t>192</t>
  </si>
  <si>
    <t>Z393D863AD</t>
  </si>
  <si>
    <t>Affidamento diretto fornitura di buoni acquisto carburanti per veicoli ed attrezzatura della società mediante adesione all'Accordo Quadro CONSIP "Carburanti Rete Buoni Acquisto 2" per il servizio di fornitura di carburante per autotrazione</t>
  </si>
  <si>
    <t>193</t>
  </si>
  <si>
    <t>ZBA3D8CA19</t>
  </si>
  <si>
    <t>Affidamento diretto incarico di consulenza legale nel percorso amministrativo che, nel solco delle previsioni degli attuali art. 47 e 48 della L.R. 26/2023, i Comuni della Vallecamonica intendono intraprendere per l'istituzione del nuovo ATO del SII</t>
  </si>
  <si>
    <t>194</t>
  </si>
  <si>
    <t>ZD23DB22BB</t>
  </si>
  <si>
    <t>Servizio di ristorazione per conviviale natalizio società</t>
  </si>
  <si>
    <t>1) Ristorante Rosso Peperino di Alex Vezzoli - C.F. VZZXLA76D10B149N</t>
  </si>
  <si>
    <t>Ristorante Rosso Peperino di Alex Vezzoli - C.F. VZZXLA76D10B149N</t>
  </si>
  <si>
    <t>195</t>
  </si>
  <si>
    <t>Z573DBB8ED</t>
  </si>
  <si>
    <t>Affidamento diretto fornitura di n.1 nuovo debatterizzatore a lampade UV-C per serbatoio val Sozzine Ponte di Legno, Provincia di Brescia</t>
  </si>
  <si>
    <t>196</t>
  </si>
  <si>
    <t>ZBF3DBB981</t>
  </si>
  <si>
    <t>Manutenzione straordinaria, consulenza, verifica PLC, riavvio e redazione relazione revamping centraline idroelettriche di Nazio e Durna, Comune di Malonno (BS)</t>
  </si>
  <si>
    <t>1) Hydroalp Srl - C.F. 02350370223</t>
  </si>
  <si>
    <t>Hydroalp Srl - C.F. 02350370223</t>
  </si>
  <si>
    <t>197</t>
  </si>
  <si>
    <t>ZD13DC02FD</t>
  </si>
  <si>
    <t>Affidamento servizio emissione polizze R.C.A. mezzi aziendali - Annualità 2024 - dal 01/01/2024 al 31/12/2024</t>
  </si>
  <si>
    <t>198</t>
  </si>
  <si>
    <t>Z483DEC63D</t>
  </si>
  <si>
    <t>Affidamento servizio emissione polizza R.C. inquinamento Unipol Sai divisione Unipol n. 1/39439/60/41854417. Premio annualità 2024 - dal 01/01/2024 al 31/12/2024</t>
  </si>
  <si>
    <t>1) UnipolSai S.p.a. - C.F. 01702380088</t>
  </si>
  <si>
    <t>UnipolSai S.p.a. - C.F. 01702380088</t>
  </si>
  <si>
    <t>199</t>
  </si>
  <si>
    <t>Z283DEC575</t>
  </si>
  <si>
    <t>Affidamento diretto noleggio di n.2 stampanti multifunzione Kyocera TASKALFA 3554CI - Annualità 2024-2025</t>
  </si>
  <si>
    <t>1) INFOCOPIA SRL - C.F. 04047090982</t>
  </si>
  <si>
    <t>INFOCOPIA SRL - C.F. 04047090982</t>
  </si>
  <si>
    <t>200</t>
  </si>
  <si>
    <t>Z9E3DFAA56</t>
  </si>
  <si>
    <t>Affidamento servizio emissione polizza Responsabilità Civile Patrimoniale colpa lieve LLOYD'S. Premio annualità 2024 - dal 01/01/2024 al 31/12/2024</t>
  </si>
  <si>
    <t>1) Lloyd's Insurance Company S.A - C.F. 10548370963</t>
  </si>
  <si>
    <t>Lloyd's Insurance Company S.A - C.F. 10548370963</t>
  </si>
  <si>
    <t>201</t>
  </si>
  <si>
    <t>ZCB3DFD5D7</t>
  </si>
  <si>
    <t>Affidamento servizio emissione polizza rischio locativo e RC conduzione uffici via Aldo Moro 7 Breno (BS). Premio annualità 2024 - dal 01/01/2024 al 31/12/2024</t>
  </si>
  <si>
    <t>202</t>
  </si>
  <si>
    <t>Z733E0522C</t>
  </si>
  <si>
    <t>Affidamento servizio emissione polizza Responsabilità Civile Generale RCT/RCO Generali n. 350077208. Premio annualità 2024 - dal 01/01/2024 al 31/12/2024</t>
  </si>
  <si>
    <t>1) GENERALI iTALIA spa - C.F. 01404190082</t>
  </si>
  <si>
    <t>GENERALI iTALIA spa - C.F. 01404190082</t>
  </si>
  <si>
    <t>203</t>
  </si>
  <si>
    <t>Z943DFA3B8</t>
  </si>
  <si>
    <t>Affidamento servizio di disidratazione in loco dei fanghi prodotti dal trattamento delle acque reflue urbane presso l'impianto di depurazione di Davena in Vezza d'Oglio (BS) Codice CER 19.08.05 - Anno 2024 - Procedura ID SINTEL 177476987</t>
  </si>
  <si>
    <t xml:space="preserve"> </t>
  </si>
  <si>
    <t>1) ABITAT SISTEMI INFORMATIVI TERRITORIALI SRL - C.F. 02616950248
2) ONE TEAM - C.F. 12272790150</t>
  </si>
  <si>
    <t>1) STUDIO LASCIOLI DR. GIAMPIERO - C.F. LSCGNN58B05B664B
2) FARISOGLIO MARCO - C.F. FRSMRC75R08B149J</t>
  </si>
  <si>
    <t>1) GOSIO F.LLI DI GOSIO GIUSEPPINO &amp; C SNC - C.F. 01690460983
2) GASPARINI AGOSTINO SNC - C.F. 02951540984
3) EDIL BASSI SRL - C.F. 03453150173
4) PUNTO EDILE DI TOSANA LUCA - C.F. TSNLCU72M14B149F</t>
  </si>
  <si>
    <t>1) ASA Antincendio e Servizi S.r.l. - C.F. 02141860987
2) C.M.A SISTEMI ANTINCENDIO SRL - C.F. 03419760172
3) P.F. SERVICE SRL - C.F. 02135510986</t>
  </si>
  <si>
    <t>1) F.LLI FOLGONI Anna e Stefano s.n.c. - C.F. 03333970170
2) Alfabelts s.r.l. - C.F. 03343830984</t>
  </si>
  <si>
    <t>1) NUPI INDUSTRIE ITALIANE SPA - C.F. 03039640127
2) BONAZZI SNC DI DUCOLI ANNA E C. - C.F. 01460630179
3) GNARO S.r.l. - C.F. 01586720177</t>
  </si>
  <si>
    <t>1) Mora Cesare S.r.l. - C.F. 03171320983
2) VALLE CAMONICA SERVIZI VENDITE Spa - C.F. 02349420980
3) Fen Energia S.p.a. - C.F. 00814870986</t>
  </si>
  <si>
    <t>1) EKOSERVICE SRL - C.F. 03784660981
2) Studio Ref di Rinchetti Gianpaolo - C.F. RNCGPL67A04F884P</t>
  </si>
  <si>
    <t>1) VERIT SRL - C.F. 02545410983
2) APAVE ITALIA Cpm Srl - C.F. 01575040983
3) ICT GENESIA SRL - C.F. 03991870969</t>
  </si>
  <si>
    <t>1) OMNIS SRL - C.F. 03709260164
2) GLOBALSERVICE S.r.l - C.F. 03690760982
3) Essetre S.r.l. - C.F. 03737930986</t>
  </si>
  <si>
    <t>1) OMNIS SRL - C.F. 03709260164
2) Essetre S.r.l. - C.F. 03737930986</t>
  </si>
  <si>
    <t>1) FRATELLI FLELLI S.R.L. - C.F. 01858520982
2) Edil Scavi S.r.l. - C.F. 03977370984</t>
  </si>
  <si>
    <t>1) EGIS GOMME S.R.L. - C.F. 01935220176
2) MPA service di Mondoni Pierantonio - C.F. MNDPNT65E13C549N</t>
  </si>
  <si>
    <t>1) ESPOSITO SERVIZI ECOLOGICI - C.F. 06825210963
2) DU.ECO srl - C.F. 02792670164</t>
  </si>
  <si>
    <t>1) SEBINO CHIMICA SRL - C.F. 01844900173
2) HIDRODEPUR S.P.A. - C.F. 02122450162</t>
  </si>
  <si>
    <t>1) INDAM LABORATORI S.r.l. - C.F. 03379190980
2) CRC CENTRO RICERCHE CHIMICHE - C.F. 01961120175
3) Savi laboratori &amp; Service Srl - C.F. 02376490203</t>
  </si>
  <si>
    <t>1) ADECCO ITALIA SPA - C.F. 13366030156
2) GI GROUP SPA - C.F. 11629770154</t>
  </si>
  <si>
    <t>1) STUDIO LASCIOLI DR. GIAMPIERO - C.F. LSCGNN58B05B664B
2) Morandini Angelo - C.F. MRNNGL62L02E851S</t>
  </si>
  <si>
    <t>1) gamma darfo - C.F. 01754270179
2) TIPOGRAFIA CAMUNA Spa - C.F. 00387640170</t>
  </si>
  <si>
    <t>1) Bertoni Antinfortunistica industriale snc - C.F. 02769960168
2) GNARO S.r.l. - C.F. 01586720177
3) Società Antinfortunistica Industriale di Contessi Ezio &amp; C. S.a.s. - C.F. 01877770162</t>
  </si>
  <si>
    <t>1) Studio Coming Srl - C.F. 03709160984
2) Ing. LUCA GEROLAMO VITALI - C.F. VTLLGR73S11B149F</t>
  </si>
  <si>
    <t>1) TTR INSTITUTE SRL - C.F. 03118550122
2) APAVE ITALIA Cpm Srl - C.F. 01575040983</t>
  </si>
  <si>
    <t>1) Studio associato GBE - C.F. 01344080120
2) Studio tecnico Gamba - C.F. GMBMSM64H11F205T</t>
  </si>
  <si>
    <t>1) HIDRODEPUR S.P.A. - C.F. 02122450162
2) SEBINO CHIMICA SRL - C.F. 01844900173
3) Ecology 2.0 Srl - C.F. 04325860981
4) Chimitex Spa - C.F. 01235350129</t>
  </si>
  <si>
    <t>1) INDAM LABORATORI S.r.l. - C.F. 03379190980
2) Savi laboratori &amp; Service Srl - C.F. 02376490203</t>
  </si>
  <si>
    <t>1) Avanzini Costruzioni s.r.l. - C.F. 03091200984
2) Fasanini Srl - C.F. 01462790179</t>
  </si>
  <si>
    <t>DATA INIZIO</t>
  </si>
  <si>
    <t>DATA FINE</t>
  </si>
  <si>
    <t>CODICE FISCALE STRUTTURA PROPONENTE</t>
  </si>
  <si>
    <t>03432640989</t>
  </si>
  <si>
    <t>SERVIZI IDRICI VALLE CAMONICA S.R.L.</t>
  </si>
  <si>
    <t>LINK BDNCP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</si>
</sst>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 x14ac:knownFonts="1">
    <font>
      <sz val="12"/>
      <color theme="1"/>
      <name val="Calibri"/>
      <family val="2"/>
      <scheme val="minor"/>
    </font>
    <font>
      <sz val="12"/>
      <color theme="1"/>
      <name val="Calibri"/>
      <family val="2"/>
      <scheme val="minor"/>
    </font>
    <font>
      <u/>
      <sz val="12"/>
      <color theme="1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6">
    <xf numFmtId="0" fontId="0" fillId="0" borderId="0" xfId="0"/>
    <xf numFmtId="14" fontId="0" fillId="0" borderId="0" xfId="0" applyNumberFormat="1"/>
    <xf numFmtId="44" fontId="0" fillId="0" borderId="0" xfId="1" applyFont="1"/>
    <xf numFmtId="0" fontId="0" fillId="0" borderId="0" xfId="0" applyAlignment="1">
      <alignment wrapText="1"/>
    </xf>
    <xf numFmtId="0" fontId="0" fillId="0" borderId="0" xfId="0" quotePrefix="1"/>
    <xf numFmtId="0" fontId="2" fillId="0" borderId="0" xfId="2"/>
  </cellXfs>
  <cellStyles count="3">
    <cellStyle name="Collegamento ipertestuale" xfId="2" builtinId="8"/>
    <cellStyle name="Normale" xfId="0" builtinId="0"/>
    <cellStyle name="Valuta" xfId="1" builtinId="4"/>
  </cellStyles>
  <dxfs count="3">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D37EBB-12EB-4E27-B189-A0BA599AB310}" name="Tabella1" displayName="Tabella1" ref="A1:M204" totalsRowShown="0">
  <autoFilter ref="A1:M204" xr:uid="{36D37EBB-12EB-4E27-B189-A0BA599AB310}"/>
  <tableColumns count="13">
    <tableColumn id="1" xr3:uid="{8FD9E5A2-A8FA-44B7-BF55-6AFBA8157ABB}" name=" "/>
    <tableColumn id="2" xr3:uid="{7A9B677E-DDEF-4A7A-A9BD-6DF9E35BDD61}" name="CIG"/>
    <tableColumn id="12" xr3:uid="{F257A957-6379-48B8-A444-1B391A07FA5C}" name="CODICE FISCALE STRUTTURA PROPONENTE"/>
    <tableColumn id="3" xr3:uid="{9E1E1841-8F8D-459D-A418-BB46833DB9C6}" name="STRUTTURA PROPONENTE"/>
    <tableColumn id="4" xr3:uid="{DD53A722-D1C0-4F05-B191-29147D60EF5C}" name="OGGETTO DEL BANDO" dataDxfId="2"/>
    <tableColumn id="5" xr3:uid="{C23382DA-DCAF-4E52-A439-DD1DF69B5EE1}" name="PROCEDURA DI SCELTA CONTRAENTE " dataDxfId="1"/>
    <tableColumn id="6" xr3:uid="{02106E5B-DBEA-4D1F-8F24-004B79F21D89}" name="OPERATORI INVITATI PARTECIPANTI"/>
    <tableColumn id="7" xr3:uid="{805164C0-9CE5-470D-A217-12EA1EDEBDDD}" name="AGGIUDICATARIO"/>
    <tableColumn id="8" xr3:uid="{940C83BC-A68E-45DC-99DE-1DE54F6F631A}" name="IMPORTO DI AGGIUDICAZIONE" dataCellStyle="Valuta"/>
    <tableColumn id="9" xr3:uid="{38CB22AB-0B7E-4AF4-AF87-7B2E086212EB}" name="DATA INIZIO"/>
    <tableColumn id="11" xr3:uid="{60B3A66B-A13D-41BC-AD2A-FE8A47BA070D}" name="DATA FINE"/>
    <tableColumn id="10" xr3:uid="{468713B1-A763-4629-9CF3-A13B76E0B9C2}" name="SOMME LIQUIDATE AL NETTO DELL’IVA AL 31/12/2023" dataCellStyle="Valuta"/>
    <tableColumn id="13" xr3:uid="{41320616-6AAF-4747-A9EC-666A51D35F75}" name="LINK BDNCP" dataDxfId="0">
      <calculatedColumnFormula>HYPERLINK(CONCATENATE("https://dati.anticorruzione.it/superset/dashboard/dettaglio_cig/?cig=",Tabella1[[#This Row],[CIG]],"&amp;standalone=2"),"Link")</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4"/>
  <sheetViews>
    <sheetView tabSelected="1" topLeftCell="G87" workbookViewId="0">
      <selection activeCell="M3" sqref="M3"/>
    </sheetView>
  </sheetViews>
  <sheetFormatPr defaultRowHeight="15.75" x14ac:dyDescent="0.25"/>
  <cols>
    <col min="1" max="1" width="3.875" bestFit="1" customWidth="1"/>
    <col min="2" max="2" width="12" bestFit="1" customWidth="1"/>
    <col min="3" max="3" width="26.875" bestFit="1" customWidth="1"/>
    <col min="4" max="4" width="33.25" bestFit="1" customWidth="1"/>
    <col min="5" max="5" width="119.625" style="3" customWidth="1"/>
    <col min="6" max="6" width="35.125" style="3" bestFit="1" customWidth="1"/>
    <col min="7" max="7" width="83.75" bestFit="1" customWidth="1"/>
    <col min="8" max="8" width="81.5" bestFit="1" customWidth="1"/>
    <col min="9" max="9" width="30.375" bestFit="1" customWidth="1"/>
    <col min="10" max="10" width="13.375" bestFit="1" customWidth="1"/>
    <col min="11" max="11" width="11.875" bestFit="1" customWidth="1"/>
    <col min="12" max="12" width="50" bestFit="1" customWidth="1"/>
    <col min="13" max="13" width="13.125" bestFit="1" customWidth="1"/>
  </cols>
  <sheetData>
    <row r="1" spans="1:13" ht="31.5" x14ac:dyDescent="0.25">
      <c r="A1" t="s">
        <v>0</v>
      </c>
      <c r="B1" t="s">
        <v>1</v>
      </c>
      <c r="C1" s="3" t="s">
        <v>886</v>
      </c>
      <c r="D1" t="s">
        <v>2</v>
      </c>
      <c r="E1" s="3" t="s">
        <v>3</v>
      </c>
      <c r="F1" s="3" t="s">
        <v>4</v>
      </c>
      <c r="G1" t="s">
        <v>5</v>
      </c>
      <c r="H1" t="s">
        <v>6</v>
      </c>
      <c r="I1" s="2" t="s">
        <v>7</v>
      </c>
      <c r="J1" t="s">
        <v>884</v>
      </c>
      <c r="K1" t="s">
        <v>885</v>
      </c>
      <c r="L1" t="s">
        <v>8</v>
      </c>
      <c r="M1" t="s">
        <v>889</v>
      </c>
    </row>
    <row r="2" spans="1:13" x14ac:dyDescent="0.25">
      <c r="A2" t="s">
        <v>9</v>
      </c>
      <c r="B2" t="s">
        <v>10</v>
      </c>
      <c r="C2" s="4" t="s">
        <v>887</v>
      </c>
      <c r="D2" t="s">
        <v>888</v>
      </c>
      <c r="E2" s="3" t="s">
        <v>11</v>
      </c>
      <c r="F2" s="3" t="s">
        <v>12</v>
      </c>
      <c r="G2" t="s">
        <v>13</v>
      </c>
      <c r="H2" t="s">
        <v>14</v>
      </c>
      <c r="I2" s="2">
        <v>15000</v>
      </c>
      <c r="J2" s="1">
        <v>43564</v>
      </c>
      <c r="K2" s="1">
        <v>45657</v>
      </c>
      <c r="L2" s="2">
        <v>3407.08</v>
      </c>
      <c r="M2" s="5" t="str">
        <f>HYPERLINK(CONCATENATE("https://dati.anticorruzione.it/superset/dashboard/dettaglio_cig/?cig=",Tabella1[[#This Row],[CIG]],"&amp;standalone=2"),"Link")</f>
        <v>Link</v>
      </c>
    </row>
    <row r="3" spans="1:13" ht="31.5" x14ac:dyDescent="0.25">
      <c r="A3" t="s">
        <v>15</v>
      </c>
      <c r="B3" t="s">
        <v>16</v>
      </c>
      <c r="C3" s="4" t="s">
        <v>887</v>
      </c>
      <c r="D3" t="s">
        <v>888</v>
      </c>
      <c r="E3" s="3" t="s">
        <v>17</v>
      </c>
      <c r="F3" s="3" t="s">
        <v>12</v>
      </c>
      <c r="G3" t="s">
        <v>18</v>
      </c>
      <c r="H3" t="s">
        <v>19</v>
      </c>
      <c r="I3" s="2">
        <v>39000</v>
      </c>
      <c r="J3" s="1">
        <v>43466</v>
      </c>
      <c r="K3" s="1">
        <v>44926</v>
      </c>
      <c r="L3" s="2">
        <v>7072</v>
      </c>
      <c r="M3" s="5" t="str">
        <f>HYPERLINK(CONCATENATE("https://dati.anticorruzione.it/superset/dashboard/dettaglio_cig/?cig=",Tabella1[[#This Row],[CIG]],"&amp;standalone=2"),"Link")</f>
        <v>Link</v>
      </c>
    </row>
    <row r="4" spans="1:13" ht="31.5" x14ac:dyDescent="0.25">
      <c r="A4" t="s">
        <v>20</v>
      </c>
      <c r="B4" t="s">
        <v>21</v>
      </c>
      <c r="C4" s="4" t="s">
        <v>887</v>
      </c>
      <c r="D4" t="s">
        <v>888</v>
      </c>
      <c r="E4" s="3" t="s">
        <v>22</v>
      </c>
      <c r="F4" s="3" t="s">
        <v>12</v>
      </c>
      <c r="G4" t="s">
        <v>23</v>
      </c>
      <c r="H4" t="s">
        <v>24</v>
      </c>
      <c r="I4" s="2">
        <v>15000</v>
      </c>
      <c r="J4" s="1">
        <v>43791</v>
      </c>
      <c r="K4" s="1">
        <v>44926</v>
      </c>
      <c r="L4" s="2">
        <v>2079.5700000000002</v>
      </c>
      <c r="M4" s="5" t="str">
        <f>HYPERLINK(CONCATENATE("https://dati.anticorruzione.it/superset/dashboard/dettaglio_cig/?cig=",Tabella1[[#This Row],[CIG]],"&amp;standalone=2"),"Link")</f>
        <v>Link</v>
      </c>
    </row>
    <row r="5" spans="1:13" x14ac:dyDescent="0.25">
      <c r="A5" t="s">
        <v>25</v>
      </c>
      <c r="B5" t="s">
        <v>26</v>
      </c>
      <c r="C5" s="4" t="s">
        <v>887</v>
      </c>
      <c r="D5" t="s">
        <v>888</v>
      </c>
      <c r="E5" s="3" t="s">
        <v>27</v>
      </c>
      <c r="F5" s="3" t="s">
        <v>12</v>
      </c>
      <c r="G5" t="s">
        <v>28</v>
      </c>
      <c r="H5" t="s">
        <v>29</v>
      </c>
      <c r="I5" s="2">
        <v>2000</v>
      </c>
      <c r="J5" t="s">
        <v>857</v>
      </c>
      <c r="K5" s="1">
        <v>45291</v>
      </c>
      <c r="L5" s="2">
        <v>600</v>
      </c>
      <c r="M5" s="5" t="str">
        <f>HYPERLINK(CONCATENATE("https://dati.anticorruzione.it/superset/dashboard/dettaglio_cig/?cig=",Tabella1[[#This Row],[CIG]],"&amp;standalone=2"),"Link")</f>
        <v>Link</v>
      </c>
    </row>
    <row r="6" spans="1:13" x14ac:dyDescent="0.25">
      <c r="A6" t="s">
        <v>30</v>
      </c>
      <c r="B6" t="s">
        <v>31</v>
      </c>
      <c r="C6" s="4" t="s">
        <v>887</v>
      </c>
      <c r="D6" t="s">
        <v>888</v>
      </c>
      <c r="E6" s="3" t="s">
        <v>32</v>
      </c>
      <c r="F6" s="3" t="s">
        <v>12</v>
      </c>
      <c r="G6" t="s">
        <v>33</v>
      </c>
      <c r="H6" t="s">
        <v>34</v>
      </c>
      <c r="I6" s="2">
        <v>25000</v>
      </c>
      <c r="J6" s="1">
        <v>43886</v>
      </c>
      <c r="K6" s="1">
        <v>44561</v>
      </c>
      <c r="L6" s="2">
        <v>1195.0999999999999</v>
      </c>
      <c r="M6" s="5" t="str">
        <f>HYPERLINK(CONCATENATE("https://dati.anticorruzione.it/superset/dashboard/dettaglio_cig/?cig=",Tabella1[[#This Row],[CIG]],"&amp;standalone=2"),"Link")</f>
        <v>Link</v>
      </c>
    </row>
    <row r="7" spans="1:13" x14ac:dyDescent="0.25">
      <c r="A7" t="s">
        <v>35</v>
      </c>
      <c r="B7" t="s">
        <v>36</v>
      </c>
      <c r="C7" s="4" t="s">
        <v>887</v>
      </c>
      <c r="D7" t="s">
        <v>888</v>
      </c>
      <c r="E7" s="3" t="s">
        <v>37</v>
      </c>
      <c r="F7" s="3" t="s">
        <v>12</v>
      </c>
      <c r="G7" t="s">
        <v>38</v>
      </c>
      <c r="H7" t="s">
        <v>39</v>
      </c>
      <c r="I7" s="2">
        <v>20000</v>
      </c>
      <c r="J7" s="1">
        <v>43910</v>
      </c>
      <c r="K7" s="1">
        <v>45351</v>
      </c>
      <c r="L7" s="2">
        <v>6267.04</v>
      </c>
      <c r="M7" s="5" t="str">
        <f>HYPERLINK(CONCATENATE("https://dati.anticorruzione.it/superset/dashboard/dettaglio_cig/?cig=",Tabella1[[#This Row],[CIG]],"&amp;standalone=2"),"Link")</f>
        <v>Link</v>
      </c>
    </row>
    <row r="8" spans="1:13" x14ac:dyDescent="0.25">
      <c r="A8" t="s">
        <v>40</v>
      </c>
      <c r="B8" t="s">
        <v>41</v>
      </c>
      <c r="C8" s="4" t="s">
        <v>887</v>
      </c>
      <c r="D8" t="s">
        <v>888</v>
      </c>
      <c r="E8" s="3" t="s">
        <v>42</v>
      </c>
      <c r="F8" s="3" t="s">
        <v>12</v>
      </c>
      <c r="G8" t="s">
        <v>43</v>
      </c>
      <c r="H8" t="s">
        <v>44</v>
      </c>
      <c r="I8" s="2">
        <v>5000</v>
      </c>
      <c r="J8" s="1">
        <v>43929</v>
      </c>
      <c r="K8" s="1">
        <v>45657</v>
      </c>
      <c r="L8" s="2">
        <v>500</v>
      </c>
      <c r="M8" s="5" t="str">
        <f>HYPERLINK(CONCATENATE("https://dati.anticorruzione.it/superset/dashboard/dettaglio_cig/?cig=",Tabella1[[#This Row],[CIG]],"&amp;standalone=2"),"Link")</f>
        <v>Link</v>
      </c>
    </row>
    <row r="9" spans="1:13" x14ac:dyDescent="0.25">
      <c r="A9" t="s">
        <v>45</v>
      </c>
      <c r="B9" t="s">
        <v>46</v>
      </c>
      <c r="C9" s="4" t="s">
        <v>887</v>
      </c>
      <c r="D9" t="s">
        <v>888</v>
      </c>
      <c r="E9" s="3" t="s">
        <v>47</v>
      </c>
      <c r="F9" s="3" t="s">
        <v>12</v>
      </c>
      <c r="G9" t="s">
        <v>48</v>
      </c>
      <c r="H9" t="s">
        <v>49</v>
      </c>
      <c r="I9" s="2">
        <v>15000</v>
      </c>
      <c r="J9" s="1">
        <v>43931</v>
      </c>
      <c r="K9" s="1">
        <v>44926</v>
      </c>
      <c r="L9" s="2">
        <v>5586.03</v>
      </c>
      <c r="M9" s="5" t="str">
        <f>HYPERLINK(CONCATENATE("https://dati.anticorruzione.it/superset/dashboard/dettaglio_cig/?cig=",Tabella1[[#This Row],[CIG]],"&amp;standalone=2"),"Link")</f>
        <v>Link</v>
      </c>
    </row>
    <row r="10" spans="1:13" x14ac:dyDescent="0.25">
      <c r="A10" t="s">
        <v>50</v>
      </c>
      <c r="B10" t="s">
        <v>51</v>
      </c>
      <c r="C10" s="4" t="s">
        <v>887</v>
      </c>
      <c r="D10" t="s">
        <v>888</v>
      </c>
      <c r="E10" s="3" t="s">
        <v>52</v>
      </c>
      <c r="F10" s="3" t="s">
        <v>12</v>
      </c>
      <c r="G10" t="s">
        <v>53</v>
      </c>
      <c r="H10" t="s">
        <v>54</v>
      </c>
      <c r="I10" s="2">
        <v>10000</v>
      </c>
      <c r="J10" s="1">
        <v>43935</v>
      </c>
      <c r="K10" s="1">
        <v>45657</v>
      </c>
      <c r="L10" s="2">
        <v>1485</v>
      </c>
      <c r="M10" s="5" t="str">
        <f>HYPERLINK(CONCATENATE("https://dati.anticorruzione.it/superset/dashboard/dettaglio_cig/?cig=",Tabella1[[#This Row],[CIG]],"&amp;standalone=2"),"Link")</f>
        <v>Link</v>
      </c>
    </row>
    <row r="11" spans="1:13" x14ac:dyDescent="0.25">
      <c r="A11" t="s">
        <v>55</v>
      </c>
      <c r="B11" t="s">
        <v>56</v>
      </c>
      <c r="C11" s="4" t="s">
        <v>887</v>
      </c>
      <c r="D11" t="s">
        <v>888</v>
      </c>
      <c r="E11" s="3" t="s">
        <v>57</v>
      </c>
      <c r="F11" s="3" t="s">
        <v>12</v>
      </c>
      <c r="G11" t="s">
        <v>58</v>
      </c>
      <c r="H11" t="s">
        <v>59</v>
      </c>
      <c r="I11" s="2">
        <v>39000</v>
      </c>
      <c r="J11" s="1">
        <v>43978</v>
      </c>
      <c r="K11" s="1">
        <v>45657</v>
      </c>
      <c r="L11" s="2">
        <v>7104.72</v>
      </c>
      <c r="M11" s="5" t="str">
        <f>HYPERLINK(CONCATENATE("https://dati.anticorruzione.it/superset/dashboard/dettaglio_cig/?cig=",Tabella1[[#This Row],[CIG]],"&amp;standalone=2"),"Link")</f>
        <v>Link</v>
      </c>
    </row>
    <row r="12" spans="1:13" x14ac:dyDescent="0.25">
      <c r="A12" t="s">
        <v>60</v>
      </c>
      <c r="B12" t="s">
        <v>61</v>
      </c>
      <c r="C12" s="4" t="s">
        <v>887</v>
      </c>
      <c r="D12" t="s">
        <v>888</v>
      </c>
      <c r="E12" s="3" t="s">
        <v>62</v>
      </c>
      <c r="F12" s="3" t="s">
        <v>12</v>
      </c>
      <c r="G12" t="s">
        <v>63</v>
      </c>
      <c r="H12" t="s">
        <v>64</v>
      </c>
      <c r="I12" s="2">
        <v>6000</v>
      </c>
      <c r="J12" s="1">
        <v>44035</v>
      </c>
      <c r="K12" s="1">
        <v>45291</v>
      </c>
      <c r="L12" s="2">
        <v>780</v>
      </c>
      <c r="M12" s="5" t="str">
        <f>HYPERLINK(CONCATENATE("https://dati.anticorruzione.it/superset/dashboard/dettaglio_cig/?cig=",Tabella1[[#This Row],[CIG]],"&amp;standalone=2"),"Link")</f>
        <v>Link</v>
      </c>
    </row>
    <row r="13" spans="1:13" x14ac:dyDescent="0.25">
      <c r="A13" t="s">
        <v>65</v>
      </c>
      <c r="B13" t="s">
        <v>66</v>
      </c>
      <c r="C13" s="4" t="s">
        <v>887</v>
      </c>
      <c r="D13" t="s">
        <v>888</v>
      </c>
      <c r="E13" s="3" t="s">
        <v>67</v>
      </c>
      <c r="F13" s="3" t="s">
        <v>12</v>
      </c>
      <c r="G13" t="s">
        <v>68</v>
      </c>
      <c r="H13" t="s">
        <v>69</v>
      </c>
      <c r="I13" s="2">
        <v>5000</v>
      </c>
      <c r="J13" s="1">
        <v>44046</v>
      </c>
      <c r="K13" s="1">
        <v>46022</v>
      </c>
      <c r="L13" s="2">
        <v>751.21</v>
      </c>
      <c r="M13" s="5" t="str">
        <f>HYPERLINK(CONCATENATE("https://dati.anticorruzione.it/superset/dashboard/dettaglio_cig/?cig=",Tabella1[[#This Row],[CIG]],"&amp;standalone=2"),"Link")</f>
        <v>Link</v>
      </c>
    </row>
    <row r="14" spans="1:13" ht="31.5" x14ac:dyDescent="0.25">
      <c r="A14" t="s">
        <v>70</v>
      </c>
      <c r="B14" t="s">
        <v>71</v>
      </c>
      <c r="C14" s="4" t="s">
        <v>887</v>
      </c>
      <c r="D14" t="s">
        <v>888</v>
      </c>
      <c r="E14" s="3" t="s">
        <v>72</v>
      </c>
      <c r="F14" s="3" t="s">
        <v>12</v>
      </c>
      <c r="G14" t="s">
        <v>73</v>
      </c>
      <c r="H14" t="s">
        <v>74</v>
      </c>
      <c r="I14" s="2">
        <v>14000</v>
      </c>
      <c r="J14" s="1">
        <v>44053</v>
      </c>
      <c r="K14" s="1">
        <v>45657</v>
      </c>
      <c r="L14" s="2">
        <v>9828</v>
      </c>
      <c r="M14" s="5" t="str">
        <f>HYPERLINK(CONCATENATE("https://dati.anticorruzione.it/superset/dashboard/dettaglio_cig/?cig=",Tabella1[[#This Row],[CIG]],"&amp;standalone=2"),"Link")</f>
        <v>Link</v>
      </c>
    </row>
    <row r="15" spans="1:13" x14ac:dyDescent="0.25">
      <c r="A15" t="s">
        <v>75</v>
      </c>
      <c r="B15" t="s">
        <v>76</v>
      </c>
      <c r="C15" s="4" t="s">
        <v>887</v>
      </c>
      <c r="D15" t="s">
        <v>888</v>
      </c>
      <c r="E15" s="3" t="s">
        <v>77</v>
      </c>
      <c r="F15" s="3" t="s">
        <v>12</v>
      </c>
      <c r="G15" t="s">
        <v>78</v>
      </c>
      <c r="H15" t="s">
        <v>79</v>
      </c>
      <c r="I15" s="2">
        <v>10000</v>
      </c>
      <c r="J15" s="1">
        <v>44103</v>
      </c>
      <c r="K15" s="1">
        <v>44926</v>
      </c>
      <c r="L15" s="2">
        <v>170</v>
      </c>
      <c r="M15" s="5" t="str">
        <f>HYPERLINK(CONCATENATE("https://dati.anticorruzione.it/superset/dashboard/dettaglio_cig/?cig=",Tabella1[[#This Row],[CIG]],"&amp;standalone=2"),"Link")</f>
        <v>Link</v>
      </c>
    </row>
    <row r="16" spans="1:13" x14ac:dyDescent="0.25">
      <c r="A16" t="s">
        <v>80</v>
      </c>
      <c r="B16" t="s">
        <v>81</v>
      </c>
      <c r="C16" s="4" t="s">
        <v>887</v>
      </c>
      <c r="D16" t="s">
        <v>888</v>
      </c>
      <c r="E16" s="3" t="s">
        <v>82</v>
      </c>
      <c r="F16" s="3" t="s">
        <v>12</v>
      </c>
      <c r="G16" t="s">
        <v>83</v>
      </c>
      <c r="H16" t="s">
        <v>84</v>
      </c>
      <c r="I16" s="2">
        <v>15000</v>
      </c>
      <c r="J16" s="1">
        <v>44112</v>
      </c>
      <c r="K16" s="1">
        <v>45657</v>
      </c>
      <c r="L16" s="2">
        <v>7678.4</v>
      </c>
      <c r="M16" s="5" t="str">
        <f>HYPERLINK(CONCATENATE("https://dati.anticorruzione.it/superset/dashboard/dettaglio_cig/?cig=",Tabella1[[#This Row],[CIG]],"&amp;standalone=2"),"Link")</f>
        <v>Link</v>
      </c>
    </row>
    <row r="17" spans="1:13" x14ac:dyDescent="0.25">
      <c r="A17" t="s">
        <v>85</v>
      </c>
      <c r="B17" t="s">
        <v>86</v>
      </c>
      <c r="C17" s="4" t="s">
        <v>887</v>
      </c>
      <c r="D17" t="s">
        <v>888</v>
      </c>
      <c r="E17" s="3" t="s">
        <v>87</v>
      </c>
      <c r="F17" s="3" t="s">
        <v>12</v>
      </c>
      <c r="G17" t="s">
        <v>88</v>
      </c>
      <c r="H17" t="s">
        <v>89</v>
      </c>
      <c r="I17" s="2">
        <v>20000</v>
      </c>
      <c r="J17" s="1">
        <v>44146</v>
      </c>
      <c r="K17" s="1">
        <v>45657</v>
      </c>
      <c r="L17" s="2">
        <v>804</v>
      </c>
      <c r="M17" s="5" t="str">
        <f>HYPERLINK(CONCATENATE("https://dati.anticorruzione.it/superset/dashboard/dettaglio_cig/?cig=",Tabella1[[#This Row],[CIG]],"&amp;standalone=2"),"Link")</f>
        <v>Link</v>
      </c>
    </row>
    <row r="18" spans="1:13" x14ac:dyDescent="0.25">
      <c r="A18" t="s">
        <v>90</v>
      </c>
      <c r="B18" t="s">
        <v>91</v>
      </c>
      <c r="C18" s="4" t="s">
        <v>887</v>
      </c>
      <c r="D18" t="s">
        <v>888</v>
      </c>
      <c r="E18" s="3" t="s">
        <v>92</v>
      </c>
      <c r="F18" s="3" t="s">
        <v>12</v>
      </c>
      <c r="G18" t="s">
        <v>93</v>
      </c>
      <c r="H18" t="s">
        <v>94</v>
      </c>
      <c r="I18" s="2">
        <v>20000</v>
      </c>
      <c r="J18" s="1">
        <v>44147</v>
      </c>
      <c r="K18" s="1">
        <v>45046</v>
      </c>
      <c r="L18" s="2">
        <v>8655.6</v>
      </c>
      <c r="M18" s="5" t="str">
        <f>HYPERLINK(CONCATENATE("https://dati.anticorruzione.it/superset/dashboard/dettaglio_cig/?cig=",Tabella1[[#This Row],[CIG]],"&amp;standalone=2"),"Link")</f>
        <v>Link</v>
      </c>
    </row>
    <row r="19" spans="1:13" x14ac:dyDescent="0.25">
      <c r="A19" t="s">
        <v>95</v>
      </c>
      <c r="B19" t="s">
        <v>96</v>
      </c>
      <c r="C19" s="4" t="s">
        <v>887</v>
      </c>
      <c r="D19" t="s">
        <v>888</v>
      </c>
      <c r="E19" s="3" t="s">
        <v>97</v>
      </c>
      <c r="F19" s="3" t="s">
        <v>12</v>
      </c>
      <c r="G19" t="s">
        <v>98</v>
      </c>
      <c r="H19" t="s">
        <v>99</v>
      </c>
      <c r="I19" s="2">
        <v>39000</v>
      </c>
      <c r="J19" s="1">
        <v>44104</v>
      </c>
      <c r="K19" s="1">
        <v>45290</v>
      </c>
      <c r="L19" s="2">
        <v>5532</v>
      </c>
      <c r="M19" s="5" t="str">
        <f>HYPERLINK(CONCATENATE("https://dati.anticorruzione.it/superset/dashboard/dettaglio_cig/?cig=",Tabella1[[#This Row],[CIG]],"&amp;standalone=2"),"Link")</f>
        <v>Link</v>
      </c>
    </row>
    <row r="20" spans="1:13" ht="31.5" x14ac:dyDescent="0.25">
      <c r="A20" t="s">
        <v>100</v>
      </c>
      <c r="B20" t="s">
        <v>101</v>
      </c>
      <c r="C20" s="4" t="s">
        <v>887</v>
      </c>
      <c r="D20" t="s">
        <v>888</v>
      </c>
      <c r="E20" s="3" t="s">
        <v>102</v>
      </c>
      <c r="F20" s="3" t="s">
        <v>12</v>
      </c>
      <c r="G20" s="3" t="s">
        <v>858</v>
      </c>
      <c r="H20" t="s">
        <v>103</v>
      </c>
      <c r="I20" s="2">
        <v>15000</v>
      </c>
      <c r="J20" s="1">
        <v>44184</v>
      </c>
      <c r="K20" s="1">
        <v>45291</v>
      </c>
      <c r="L20" s="2">
        <v>1755</v>
      </c>
      <c r="M20" s="5" t="str">
        <f>HYPERLINK(CONCATENATE("https://dati.anticorruzione.it/superset/dashboard/dettaglio_cig/?cig=",Tabella1[[#This Row],[CIG]],"&amp;standalone=2"),"Link")</f>
        <v>Link</v>
      </c>
    </row>
    <row r="21" spans="1:13" ht="31.5" x14ac:dyDescent="0.25">
      <c r="A21" t="s">
        <v>104</v>
      </c>
      <c r="B21" t="s">
        <v>105</v>
      </c>
      <c r="C21" s="4" t="s">
        <v>887</v>
      </c>
      <c r="D21" t="s">
        <v>888</v>
      </c>
      <c r="E21" s="3" t="s">
        <v>106</v>
      </c>
      <c r="F21" s="3" t="s">
        <v>12</v>
      </c>
      <c r="G21" s="3" t="s">
        <v>859</v>
      </c>
      <c r="H21" t="s">
        <v>107</v>
      </c>
      <c r="I21" s="2">
        <v>39990</v>
      </c>
      <c r="J21" s="1">
        <v>44197</v>
      </c>
      <c r="K21" s="1">
        <v>44925</v>
      </c>
      <c r="L21" s="2">
        <v>1658.33</v>
      </c>
      <c r="M21" s="5" t="str">
        <f>HYPERLINK(CONCATENATE("https://dati.anticorruzione.it/superset/dashboard/dettaglio_cig/?cig=",Tabella1[[#This Row],[CIG]],"&amp;standalone=2"),"Link")</f>
        <v>Link</v>
      </c>
    </row>
    <row r="22" spans="1:13" x14ac:dyDescent="0.25">
      <c r="A22" t="s">
        <v>108</v>
      </c>
      <c r="B22" t="s">
        <v>109</v>
      </c>
      <c r="C22" s="4" t="s">
        <v>887</v>
      </c>
      <c r="D22" t="s">
        <v>888</v>
      </c>
      <c r="E22" s="3" t="s">
        <v>110</v>
      </c>
      <c r="F22" s="3" t="s">
        <v>12</v>
      </c>
      <c r="G22" t="s">
        <v>111</v>
      </c>
      <c r="H22" t="s">
        <v>112</v>
      </c>
      <c r="I22" s="2">
        <v>39000</v>
      </c>
      <c r="J22" s="1">
        <v>44189</v>
      </c>
      <c r="K22" s="1">
        <v>45168</v>
      </c>
      <c r="L22" s="2">
        <v>14489.24</v>
      </c>
      <c r="M22" s="5" t="str">
        <f>HYPERLINK(CONCATENATE("https://dati.anticorruzione.it/superset/dashboard/dettaglio_cig/?cig=",Tabella1[[#This Row],[CIG]],"&amp;standalone=2"),"Link")</f>
        <v>Link</v>
      </c>
    </row>
    <row r="23" spans="1:13" ht="31.5" x14ac:dyDescent="0.25">
      <c r="A23" t="s">
        <v>113</v>
      </c>
      <c r="B23" t="s">
        <v>114</v>
      </c>
      <c r="C23" s="4" t="s">
        <v>887</v>
      </c>
      <c r="D23" t="s">
        <v>888</v>
      </c>
      <c r="E23" s="3" t="s">
        <v>115</v>
      </c>
      <c r="F23" s="3" t="s">
        <v>12</v>
      </c>
      <c r="G23" t="s">
        <v>116</v>
      </c>
      <c r="H23" t="s">
        <v>117</v>
      </c>
      <c r="I23" s="2">
        <v>39000</v>
      </c>
      <c r="J23" s="1">
        <v>44197</v>
      </c>
      <c r="K23" s="1">
        <v>45657</v>
      </c>
      <c r="L23" s="2">
        <v>20594.93</v>
      </c>
      <c r="M23" s="5" t="str">
        <f>HYPERLINK(CONCATENATE("https://dati.anticorruzione.it/superset/dashboard/dettaglio_cig/?cig=",Tabella1[[#This Row],[CIG]],"&amp;standalone=2"),"Link")</f>
        <v>Link</v>
      </c>
    </row>
    <row r="24" spans="1:13" ht="31.5" x14ac:dyDescent="0.25">
      <c r="A24" t="s">
        <v>118</v>
      </c>
      <c r="B24" t="s">
        <v>119</v>
      </c>
      <c r="C24" s="4" t="s">
        <v>887</v>
      </c>
      <c r="D24" t="s">
        <v>888</v>
      </c>
      <c r="E24" s="3" t="s">
        <v>120</v>
      </c>
      <c r="F24" s="3" t="s">
        <v>12</v>
      </c>
      <c r="G24" t="s">
        <v>121</v>
      </c>
      <c r="H24" t="s">
        <v>122</v>
      </c>
      <c r="I24" s="2">
        <v>20000</v>
      </c>
      <c r="J24" s="1">
        <v>44197</v>
      </c>
      <c r="K24" s="1">
        <v>44925</v>
      </c>
      <c r="L24" s="2">
        <v>1465.5</v>
      </c>
      <c r="M24" s="5" t="str">
        <f>HYPERLINK(CONCATENATE("https://dati.anticorruzione.it/superset/dashboard/dettaglio_cig/?cig=",Tabella1[[#This Row],[CIG]],"&amp;standalone=2"),"Link")</f>
        <v>Link</v>
      </c>
    </row>
    <row r="25" spans="1:13" ht="31.5" x14ac:dyDescent="0.25">
      <c r="A25" t="s">
        <v>123</v>
      </c>
      <c r="B25" t="s">
        <v>124</v>
      </c>
      <c r="C25" s="4" t="s">
        <v>887</v>
      </c>
      <c r="D25" t="s">
        <v>888</v>
      </c>
      <c r="E25" s="3" t="s">
        <v>125</v>
      </c>
      <c r="F25" s="3" t="s">
        <v>12</v>
      </c>
      <c r="G25" t="s">
        <v>126</v>
      </c>
      <c r="H25" t="s">
        <v>127</v>
      </c>
      <c r="I25" s="2">
        <v>15000</v>
      </c>
      <c r="J25" s="1">
        <v>44204</v>
      </c>
      <c r="K25" s="1">
        <v>45657</v>
      </c>
      <c r="L25" s="2">
        <v>2687.5</v>
      </c>
      <c r="M25" s="5" t="str">
        <f>HYPERLINK(CONCATENATE("https://dati.anticorruzione.it/superset/dashboard/dettaglio_cig/?cig=",Tabella1[[#This Row],[CIG]],"&amp;standalone=2"),"Link")</f>
        <v>Link</v>
      </c>
    </row>
    <row r="26" spans="1:13" ht="31.5" x14ac:dyDescent="0.25">
      <c r="A26" t="s">
        <v>128</v>
      </c>
      <c r="B26" t="s">
        <v>129</v>
      </c>
      <c r="C26" s="4" t="s">
        <v>887</v>
      </c>
      <c r="D26" t="s">
        <v>888</v>
      </c>
      <c r="E26" s="3" t="s">
        <v>130</v>
      </c>
      <c r="F26" s="3" t="s">
        <v>12</v>
      </c>
      <c r="G26" t="s">
        <v>131</v>
      </c>
      <c r="H26" t="s">
        <v>132</v>
      </c>
      <c r="I26" s="2">
        <v>15000</v>
      </c>
      <c r="J26" s="1">
        <v>44197</v>
      </c>
      <c r="K26" s="1">
        <v>45657</v>
      </c>
      <c r="L26" s="2">
        <v>2822.7</v>
      </c>
      <c r="M26" s="5" t="str">
        <f>HYPERLINK(CONCATENATE("https://dati.anticorruzione.it/superset/dashboard/dettaglio_cig/?cig=",Tabella1[[#This Row],[CIG]],"&amp;standalone=2"),"Link")</f>
        <v>Link</v>
      </c>
    </row>
    <row r="27" spans="1:13" ht="63" x14ac:dyDescent="0.25">
      <c r="A27" t="s">
        <v>133</v>
      </c>
      <c r="B27" t="s">
        <v>134</v>
      </c>
      <c r="C27" s="4" t="s">
        <v>887</v>
      </c>
      <c r="D27" t="s">
        <v>888</v>
      </c>
      <c r="E27" s="3" t="s">
        <v>135</v>
      </c>
      <c r="F27" s="3" t="s">
        <v>12</v>
      </c>
      <c r="G27" s="3" t="s">
        <v>860</v>
      </c>
      <c r="H27" t="s">
        <v>136</v>
      </c>
      <c r="I27" s="2">
        <v>39000</v>
      </c>
      <c r="J27" s="1">
        <v>44197</v>
      </c>
      <c r="K27" s="1">
        <v>45657</v>
      </c>
      <c r="L27" s="2">
        <v>21687.54</v>
      </c>
      <c r="M27" s="5" t="str">
        <f>HYPERLINK(CONCATENATE("https://dati.anticorruzione.it/superset/dashboard/dettaglio_cig/?cig=",Tabella1[[#This Row],[CIG]],"&amp;standalone=2"),"Link")</f>
        <v>Link</v>
      </c>
    </row>
    <row r="28" spans="1:13" x14ac:dyDescent="0.25">
      <c r="A28" t="s">
        <v>137</v>
      </c>
      <c r="B28" t="s">
        <v>138</v>
      </c>
      <c r="C28" s="4" t="s">
        <v>887</v>
      </c>
      <c r="D28" t="s">
        <v>888</v>
      </c>
      <c r="E28" s="3" t="s">
        <v>139</v>
      </c>
      <c r="F28" s="3" t="s">
        <v>12</v>
      </c>
      <c r="G28" t="s">
        <v>140</v>
      </c>
      <c r="H28" t="s">
        <v>141</v>
      </c>
      <c r="I28" s="2">
        <v>20000</v>
      </c>
      <c r="J28" s="1">
        <v>44224</v>
      </c>
      <c r="K28" s="1">
        <v>45107</v>
      </c>
      <c r="L28" s="2">
        <v>9875.6299999999992</v>
      </c>
      <c r="M28" s="5" t="str">
        <f>HYPERLINK(CONCATENATE("https://dati.anticorruzione.it/superset/dashboard/dettaglio_cig/?cig=",Tabella1[[#This Row],[CIG]],"&amp;standalone=2"),"Link")</f>
        <v>Link</v>
      </c>
    </row>
    <row r="29" spans="1:13" ht="47.25" x14ac:dyDescent="0.25">
      <c r="A29" t="s">
        <v>142</v>
      </c>
      <c r="B29" t="s">
        <v>143</v>
      </c>
      <c r="C29" s="4" t="s">
        <v>887</v>
      </c>
      <c r="D29" t="s">
        <v>888</v>
      </c>
      <c r="E29" s="3" t="s">
        <v>144</v>
      </c>
      <c r="F29" s="3" t="s">
        <v>12</v>
      </c>
      <c r="G29" s="3" t="s">
        <v>861</v>
      </c>
      <c r="H29" t="s">
        <v>145</v>
      </c>
      <c r="I29" s="2">
        <v>20000</v>
      </c>
      <c r="J29" s="1">
        <v>44229</v>
      </c>
      <c r="K29" s="1">
        <v>45657</v>
      </c>
      <c r="L29" s="2">
        <v>2170.6799999999998</v>
      </c>
      <c r="M29" s="5" t="str">
        <f>HYPERLINK(CONCATENATE("https://dati.anticorruzione.it/superset/dashboard/dettaglio_cig/?cig=",Tabella1[[#This Row],[CIG]],"&amp;standalone=2"),"Link")</f>
        <v>Link</v>
      </c>
    </row>
    <row r="30" spans="1:13" x14ac:dyDescent="0.25">
      <c r="A30" t="s">
        <v>146</v>
      </c>
      <c r="B30" t="s">
        <v>147</v>
      </c>
      <c r="C30" s="4" t="s">
        <v>887</v>
      </c>
      <c r="D30" t="s">
        <v>888</v>
      </c>
      <c r="E30" s="3" t="s">
        <v>148</v>
      </c>
      <c r="F30" s="3" t="s">
        <v>12</v>
      </c>
      <c r="G30" t="s">
        <v>149</v>
      </c>
      <c r="H30" t="s">
        <v>150</v>
      </c>
      <c r="I30" s="2">
        <v>39000</v>
      </c>
      <c r="J30" s="1">
        <v>44232</v>
      </c>
      <c r="K30" s="1">
        <v>45657</v>
      </c>
      <c r="L30" s="2">
        <v>8742.9</v>
      </c>
      <c r="M30" s="5" t="str">
        <f>HYPERLINK(CONCATENATE("https://dati.anticorruzione.it/superset/dashboard/dettaglio_cig/?cig=",Tabella1[[#This Row],[CIG]],"&amp;standalone=2"),"Link")</f>
        <v>Link</v>
      </c>
    </row>
    <row r="31" spans="1:13" x14ac:dyDescent="0.25">
      <c r="A31" t="s">
        <v>151</v>
      </c>
      <c r="B31" t="s">
        <v>152</v>
      </c>
      <c r="C31" s="4" t="s">
        <v>887</v>
      </c>
      <c r="D31" t="s">
        <v>888</v>
      </c>
      <c r="E31" s="3" t="s">
        <v>153</v>
      </c>
      <c r="F31" s="3" t="s">
        <v>12</v>
      </c>
      <c r="G31" t="s">
        <v>154</v>
      </c>
      <c r="H31" t="s">
        <v>155</v>
      </c>
      <c r="I31" s="2">
        <v>5000</v>
      </c>
      <c r="J31" s="1">
        <v>44277</v>
      </c>
      <c r="K31" s="1">
        <v>45657</v>
      </c>
      <c r="L31" s="2">
        <v>760.32</v>
      </c>
      <c r="M31" s="5" t="str">
        <f>HYPERLINK(CONCATENATE("https://dati.anticorruzione.it/superset/dashboard/dettaglio_cig/?cig=",Tabella1[[#This Row],[CIG]],"&amp;standalone=2"),"Link")</f>
        <v>Link</v>
      </c>
    </row>
    <row r="32" spans="1:13" ht="31.5" x14ac:dyDescent="0.25">
      <c r="A32" t="s">
        <v>156</v>
      </c>
      <c r="B32" t="s">
        <v>157</v>
      </c>
      <c r="C32" s="4" t="s">
        <v>887</v>
      </c>
      <c r="D32" t="s">
        <v>888</v>
      </c>
      <c r="E32" s="3" t="s">
        <v>158</v>
      </c>
      <c r="F32" s="3" t="s">
        <v>12</v>
      </c>
      <c r="G32" t="s">
        <v>159</v>
      </c>
      <c r="H32" t="s">
        <v>160</v>
      </c>
      <c r="I32" s="2">
        <v>20000</v>
      </c>
      <c r="J32" s="1">
        <v>44277</v>
      </c>
      <c r="K32" s="1">
        <v>45657</v>
      </c>
      <c r="L32" s="2">
        <v>11595.2</v>
      </c>
      <c r="M32" s="5" t="str">
        <f>HYPERLINK(CONCATENATE("https://dati.anticorruzione.it/superset/dashboard/dettaglio_cig/?cig=",Tabella1[[#This Row],[CIG]],"&amp;standalone=2"),"Link")</f>
        <v>Link</v>
      </c>
    </row>
    <row r="33" spans="1:13" x14ac:dyDescent="0.25">
      <c r="A33" t="s">
        <v>161</v>
      </c>
      <c r="B33" t="s">
        <v>162</v>
      </c>
      <c r="C33" s="4" t="s">
        <v>887</v>
      </c>
      <c r="D33" t="s">
        <v>888</v>
      </c>
      <c r="E33" s="3" t="s">
        <v>163</v>
      </c>
      <c r="F33" s="3" t="s">
        <v>12</v>
      </c>
      <c r="G33" t="s">
        <v>164</v>
      </c>
      <c r="H33" t="s">
        <v>165</v>
      </c>
      <c r="I33" s="2">
        <v>20000</v>
      </c>
      <c r="J33" s="1">
        <v>44298</v>
      </c>
      <c r="K33" s="1">
        <v>45291</v>
      </c>
      <c r="L33" s="2">
        <v>7958.25</v>
      </c>
      <c r="M33" s="5" t="str">
        <f>HYPERLINK(CONCATENATE("https://dati.anticorruzione.it/superset/dashboard/dettaglio_cig/?cig=",Tabella1[[#This Row],[CIG]],"&amp;standalone=2"),"Link")</f>
        <v>Link</v>
      </c>
    </row>
    <row r="34" spans="1:13" x14ac:dyDescent="0.25">
      <c r="A34" t="s">
        <v>166</v>
      </c>
      <c r="B34" t="s">
        <v>167</v>
      </c>
      <c r="C34" s="4" t="s">
        <v>887</v>
      </c>
      <c r="D34" t="s">
        <v>888</v>
      </c>
      <c r="E34" s="3" t="s">
        <v>168</v>
      </c>
      <c r="F34" s="3" t="s">
        <v>12</v>
      </c>
      <c r="G34" t="s">
        <v>169</v>
      </c>
      <c r="H34" t="s">
        <v>170</v>
      </c>
      <c r="I34" s="2">
        <v>1000</v>
      </c>
      <c r="J34" s="1">
        <v>44319</v>
      </c>
      <c r="K34" s="1">
        <v>45291</v>
      </c>
      <c r="L34" s="2">
        <v>209.4</v>
      </c>
      <c r="M34" s="5" t="str">
        <f>HYPERLINK(CONCATENATE("https://dati.anticorruzione.it/superset/dashboard/dettaglio_cig/?cig=",Tabella1[[#This Row],[CIG]],"&amp;standalone=2"),"Link")</f>
        <v>Link</v>
      </c>
    </row>
    <row r="35" spans="1:13" ht="31.5" x14ac:dyDescent="0.25">
      <c r="A35" t="s">
        <v>171</v>
      </c>
      <c r="B35" t="s">
        <v>172</v>
      </c>
      <c r="C35" s="4" t="s">
        <v>887</v>
      </c>
      <c r="D35" t="s">
        <v>888</v>
      </c>
      <c r="E35" s="3" t="s">
        <v>173</v>
      </c>
      <c r="F35" s="3" t="s">
        <v>12</v>
      </c>
      <c r="G35" s="3" t="s">
        <v>862</v>
      </c>
      <c r="H35" t="s">
        <v>174</v>
      </c>
      <c r="I35" s="2">
        <v>5000</v>
      </c>
      <c r="J35" s="1">
        <v>44327</v>
      </c>
      <c r="K35" s="1">
        <v>44926</v>
      </c>
      <c r="L35" s="2">
        <v>1400</v>
      </c>
      <c r="M35" s="5" t="str">
        <f>HYPERLINK(CONCATENATE("https://dati.anticorruzione.it/superset/dashboard/dettaglio_cig/?cig=",Tabella1[[#This Row],[CIG]],"&amp;standalone=2"),"Link")</f>
        <v>Link</v>
      </c>
    </row>
    <row r="36" spans="1:13" ht="47.25" x14ac:dyDescent="0.25">
      <c r="A36" t="s">
        <v>175</v>
      </c>
      <c r="B36" t="s">
        <v>176</v>
      </c>
      <c r="C36" s="4" t="s">
        <v>887</v>
      </c>
      <c r="D36" t="s">
        <v>888</v>
      </c>
      <c r="E36" s="3" t="s">
        <v>177</v>
      </c>
      <c r="F36" s="3" t="s">
        <v>12</v>
      </c>
      <c r="G36" s="3" t="s">
        <v>863</v>
      </c>
      <c r="H36" t="s">
        <v>178</v>
      </c>
      <c r="I36" s="2">
        <v>10000</v>
      </c>
      <c r="J36" s="1">
        <v>44340</v>
      </c>
      <c r="K36" s="1">
        <v>45657</v>
      </c>
      <c r="L36" s="2">
        <v>280</v>
      </c>
      <c r="M36" s="5" t="str">
        <f>HYPERLINK(CONCATENATE("https://dati.anticorruzione.it/superset/dashboard/dettaglio_cig/?cig=",Tabella1[[#This Row],[CIG]],"&amp;standalone=2"),"Link")</f>
        <v>Link</v>
      </c>
    </row>
    <row r="37" spans="1:13" ht="31.5" x14ac:dyDescent="0.25">
      <c r="A37" t="s">
        <v>179</v>
      </c>
      <c r="B37" t="s">
        <v>180</v>
      </c>
      <c r="C37" s="4" t="s">
        <v>887</v>
      </c>
      <c r="D37" t="s">
        <v>888</v>
      </c>
      <c r="E37" s="3" t="s">
        <v>181</v>
      </c>
      <c r="F37" s="3" t="s">
        <v>12</v>
      </c>
      <c r="G37" t="s">
        <v>182</v>
      </c>
      <c r="H37" t="s">
        <v>183</v>
      </c>
      <c r="I37" s="2">
        <v>10000</v>
      </c>
      <c r="J37" s="1">
        <v>44342</v>
      </c>
      <c r="K37" s="1">
        <v>45657</v>
      </c>
      <c r="L37" s="2">
        <v>2682.08</v>
      </c>
      <c r="M37" s="5" t="str">
        <f>HYPERLINK(CONCATENATE("https://dati.anticorruzione.it/superset/dashboard/dettaglio_cig/?cig=",Tabella1[[#This Row],[CIG]],"&amp;standalone=2"),"Link")</f>
        <v>Link</v>
      </c>
    </row>
    <row r="38" spans="1:13" x14ac:dyDescent="0.25">
      <c r="A38" t="s">
        <v>184</v>
      </c>
      <c r="B38" t="s">
        <v>185</v>
      </c>
      <c r="C38" s="4" t="s">
        <v>887</v>
      </c>
      <c r="D38" t="s">
        <v>888</v>
      </c>
      <c r="E38" s="3" t="s">
        <v>186</v>
      </c>
      <c r="F38" s="3" t="s">
        <v>12</v>
      </c>
      <c r="G38" t="s">
        <v>187</v>
      </c>
      <c r="H38" t="s">
        <v>188</v>
      </c>
      <c r="I38" s="2">
        <v>20000</v>
      </c>
      <c r="J38" s="1">
        <v>44351</v>
      </c>
      <c r="K38" s="1">
        <v>45657</v>
      </c>
      <c r="L38" s="2">
        <v>1700</v>
      </c>
      <c r="M38" s="5" t="str">
        <f>HYPERLINK(CONCATENATE("https://dati.anticorruzione.it/superset/dashboard/dettaglio_cig/?cig=",Tabella1[[#This Row],[CIG]],"&amp;standalone=2"),"Link")</f>
        <v>Link</v>
      </c>
    </row>
    <row r="39" spans="1:13" ht="47.25" x14ac:dyDescent="0.25">
      <c r="A39" t="s">
        <v>189</v>
      </c>
      <c r="B39" t="s">
        <v>190</v>
      </c>
      <c r="C39" s="4" t="s">
        <v>887</v>
      </c>
      <c r="D39" t="s">
        <v>888</v>
      </c>
      <c r="E39" s="3" t="s">
        <v>191</v>
      </c>
      <c r="F39" s="3" t="s">
        <v>12</v>
      </c>
      <c r="G39" s="3" t="s">
        <v>864</v>
      </c>
      <c r="H39" t="s">
        <v>192</v>
      </c>
      <c r="I39" s="2">
        <v>5000</v>
      </c>
      <c r="J39" s="1">
        <v>44365</v>
      </c>
      <c r="K39" s="1">
        <v>44926</v>
      </c>
      <c r="L39" s="2">
        <v>1027.5</v>
      </c>
      <c r="M39" s="5" t="str">
        <f>HYPERLINK(CONCATENATE("https://dati.anticorruzione.it/superset/dashboard/dettaglio_cig/?cig=",Tabella1[[#This Row],[CIG]],"&amp;standalone=2"),"Link")</f>
        <v>Link</v>
      </c>
    </row>
    <row r="40" spans="1:13" ht="31.5" x14ac:dyDescent="0.25">
      <c r="A40" t="s">
        <v>193</v>
      </c>
      <c r="B40" t="s">
        <v>194</v>
      </c>
      <c r="C40" s="4" t="s">
        <v>887</v>
      </c>
      <c r="D40" t="s">
        <v>888</v>
      </c>
      <c r="E40" s="3" t="s">
        <v>195</v>
      </c>
      <c r="F40" s="3" t="s">
        <v>12</v>
      </c>
      <c r="G40" t="s">
        <v>196</v>
      </c>
      <c r="H40" t="s">
        <v>197</v>
      </c>
      <c r="I40" s="2">
        <v>39000</v>
      </c>
      <c r="J40" s="1">
        <v>44377</v>
      </c>
      <c r="K40" s="1">
        <v>45291</v>
      </c>
      <c r="L40" s="2">
        <v>1542.8</v>
      </c>
      <c r="M40" s="5" t="str">
        <f>HYPERLINK(CONCATENATE("https://dati.anticorruzione.it/superset/dashboard/dettaglio_cig/?cig=",Tabella1[[#This Row],[CIG]],"&amp;standalone=2"),"Link")</f>
        <v>Link</v>
      </c>
    </row>
    <row r="41" spans="1:13" ht="31.5" x14ac:dyDescent="0.25">
      <c r="A41" t="s">
        <v>198</v>
      </c>
      <c r="B41" t="s">
        <v>199</v>
      </c>
      <c r="C41" s="4" t="s">
        <v>887</v>
      </c>
      <c r="D41" t="s">
        <v>888</v>
      </c>
      <c r="E41" s="3" t="s">
        <v>200</v>
      </c>
      <c r="F41" s="3" t="s">
        <v>12</v>
      </c>
      <c r="G41" s="3" t="s">
        <v>865</v>
      </c>
      <c r="H41" t="s">
        <v>201</v>
      </c>
      <c r="I41" s="2">
        <v>12000</v>
      </c>
      <c r="J41" s="1">
        <v>44439</v>
      </c>
      <c r="K41" s="1">
        <v>45657</v>
      </c>
      <c r="L41" s="2">
        <v>5508</v>
      </c>
      <c r="M41" s="5" t="str">
        <f>HYPERLINK(CONCATENATE("https://dati.anticorruzione.it/superset/dashboard/dettaglio_cig/?cig=",Tabella1[[#This Row],[CIG]],"&amp;standalone=2"),"Link")</f>
        <v>Link</v>
      </c>
    </row>
    <row r="42" spans="1:13" ht="31.5" x14ac:dyDescent="0.25">
      <c r="A42" t="s">
        <v>202</v>
      </c>
      <c r="B42" t="s">
        <v>203</v>
      </c>
      <c r="C42" s="4" t="s">
        <v>887</v>
      </c>
      <c r="D42" t="s">
        <v>888</v>
      </c>
      <c r="E42" s="3" t="s">
        <v>204</v>
      </c>
      <c r="F42" s="3" t="s">
        <v>12</v>
      </c>
      <c r="G42" s="3" t="s">
        <v>869</v>
      </c>
      <c r="H42" t="s">
        <v>205</v>
      </c>
      <c r="I42" s="2">
        <v>50000</v>
      </c>
      <c r="J42" s="1">
        <v>44501</v>
      </c>
      <c r="K42" s="1">
        <v>45291</v>
      </c>
      <c r="L42" s="2">
        <v>25735</v>
      </c>
      <c r="M42" s="5" t="str">
        <f>HYPERLINK(CONCATENATE("https://dati.anticorruzione.it/superset/dashboard/dettaglio_cig/?cig=",Tabella1[[#This Row],[CIG]],"&amp;standalone=2"),"Link")</f>
        <v>Link</v>
      </c>
    </row>
    <row r="43" spans="1:13" ht="47.25" x14ac:dyDescent="0.25">
      <c r="A43" t="s">
        <v>206</v>
      </c>
      <c r="B43" t="s">
        <v>207</v>
      </c>
      <c r="C43" s="4" t="s">
        <v>887</v>
      </c>
      <c r="D43" t="s">
        <v>888</v>
      </c>
      <c r="E43" s="3" t="s">
        <v>208</v>
      </c>
      <c r="F43" s="3" t="s">
        <v>12</v>
      </c>
      <c r="G43" s="3" t="s">
        <v>866</v>
      </c>
      <c r="H43" t="s">
        <v>209</v>
      </c>
      <c r="I43" s="2">
        <v>5000</v>
      </c>
      <c r="J43" s="1">
        <v>44483</v>
      </c>
      <c r="K43" s="1">
        <v>45291</v>
      </c>
      <c r="L43" s="2">
        <v>3600</v>
      </c>
      <c r="M43" s="5" t="str">
        <f>HYPERLINK(CONCATENATE("https://dati.anticorruzione.it/superset/dashboard/dettaglio_cig/?cig=",Tabella1[[#This Row],[CIG]],"&amp;standalone=2"),"Link")</f>
        <v>Link</v>
      </c>
    </row>
    <row r="44" spans="1:13" ht="31.5" x14ac:dyDescent="0.25">
      <c r="A44" t="s">
        <v>210</v>
      </c>
      <c r="B44" t="s">
        <v>211</v>
      </c>
      <c r="C44" s="4" t="s">
        <v>887</v>
      </c>
      <c r="D44" t="s">
        <v>888</v>
      </c>
      <c r="E44" s="3" t="s">
        <v>212</v>
      </c>
      <c r="F44" s="3" t="s">
        <v>12</v>
      </c>
      <c r="G44" t="s">
        <v>213</v>
      </c>
      <c r="H44" t="s">
        <v>214</v>
      </c>
      <c r="I44" s="2">
        <v>8000</v>
      </c>
      <c r="J44" s="1">
        <v>44503</v>
      </c>
      <c r="K44" s="1">
        <v>46022</v>
      </c>
      <c r="L44" s="2">
        <v>1428</v>
      </c>
      <c r="M44" s="5" t="str">
        <f>HYPERLINK(CONCATENATE("https://dati.anticorruzione.it/superset/dashboard/dettaglio_cig/?cig=",Tabella1[[#This Row],[CIG]],"&amp;standalone=2"),"Link")</f>
        <v>Link</v>
      </c>
    </row>
    <row r="45" spans="1:13" ht="31.5" x14ac:dyDescent="0.25">
      <c r="A45" t="s">
        <v>215</v>
      </c>
      <c r="B45" t="s">
        <v>216</v>
      </c>
      <c r="C45" s="4" t="s">
        <v>887</v>
      </c>
      <c r="D45" t="s">
        <v>888</v>
      </c>
      <c r="E45" s="3" t="s">
        <v>217</v>
      </c>
      <c r="F45" s="3" t="s">
        <v>12</v>
      </c>
      <c r="G45" t="s">
        <v>218</v>
      </c>
      <c r="H45" t="s">
        <v>219</v>
      </c>
      <c r="I45" s="2">
        <v>15000</v>
      </c>
      <c r="J45" s="1">
        <v>44562</v>
      </c>
      <c r="K45" s="1">
        <v>45291</v>
      </c>
      <c r="L45" s="2">
        <v>8007</v>
      </c>
      <c r="M45" s="5" t="str">
        <f>HYPERLINK(CONCATENATE("https://dati.anticorruzione.it/superset/dashboard/dettaglio_cig/?cig=",Tabella1[[#This Row],[CIG]],"&amp;standalone=2"),"Link")</f>
        <v>Link</v>
      </c>
    </row>
    <row r="46" spans="1:13" ht="47.25" x14ac:dyDescent="0.25">
      <c r="A46" t="s">
        <v>220</v>
      </c>
      <c r="B46" t="s">
        <v>221</v>
      </c>
      <c r="C46" s="4" t="s">
        <v>887</v>
      </c>
      <c r="D46" t="s">
        <v>888</v>
      </c>
      <c r="E46" s="3" t="s">
        <v>222</v>
      </c>
      <c r="F46" s="3" t="s">
        <v>12</v>
      </c>
      <c r="G46" s="3" t="s">
        <v>867</v>
      </c>
      <c r="H46" t="s">
        <v>223</v>
      </c>
      <c r="I46" s="2">
        <v>7000</v>
      </c>
      <c r="J46" s="1">
        <v>44562</v>
      </c>
      <c r="K46" s="1">
        <v>45657</v>
      </c>
      <c r="L46" s="2">
        <v>2160</v>
      </c>
      <c r="M46" s="5" t="str">
        <f>HYPERLINK(CONCATENATE("https://dati.anticorruzione.it/superset/dashboard/dettaglio_cig/?cig=",Tabella1[[#This Row],[CIG]],"&amp;standalone=2"),"Link")</f>
        <v>Link</v>
      </c>
    </row>
    <row r="47" spans="1:13" ht="31.5" x14ac:dyDescent="0.25">
      <c r="A47" t="s">
        <v>224</v>
      </c>
      <c r="B47" t="s">
        <v>225</v>
      </c>
      <c r="C47" s="4" t="s">
        <v>887</v>
      </c>
      <c r="D47" t="s">
        <v>888</v>
      </c>
      <c r="E47" s="3" t="s">
        <v>226</v>
      </c>
      <c r="F47" s="3" t="s">
        <v>12</v>
      </c>
      <c r="G47" t="s">
        <v>227</v>
      </c>
      <c r="H47" t="s">
        <v>228</v>
      </c>
      <c r="I47" s="2">
        <v>39900</v>
      </c>
      <c r="J47" s="1">
        <v>44562</v>
      </c>
      <c r="K47" s="1">
        <v>44926</v>
      </c>
      <c r="L47" s="2">
        <v>12073.51</v>
      </c>
      <c r="M47" s="5" t="str">
        <f>HYPERLINK(CONCATENATE("https://dati.anticorruzione.it/superset/dashboard/dettaglio_cig/?cig=",Tabella1[[#This Row],[CIG]],"&amp;standalone=2"),"Link")</f>
        <v>Link</v>
      </c>
    </row>
    <row r="48" spans="1:13" ht="31.5" x14ac:dyDescent="0.25">
      <c r="A48" t="s">
        <v>229</v>
      </c>
      <c r="B48" t="s">
        <v>230</v>
      </c>
      <c r="C48" s="4" t="s">
        <v>887</v>
      </c>
      <c r="D48" t="s">
        <v>888</v>
      </c>
      <c r="E48" s="3" t="s">
        <v>231</v>
      </c>
      <c r="F48" s="3" t="s">
        <v>12</v>
      </c>
      <c r="G48" t="s">
        <v>232</v>
      </c>
      <c r="H48" t="s">
        <v>233</v>
      </c>
      <c r="I48" s="2">
        <v>39900</v>
      </c>
      <c r="J48" s="1">
        <v>44537</v>
      </c>
      <c r="K48" s="1">
        <v>44926</v>
      </c>
      <c r="L48" s="2">
        <v>1800</v>
      </c>
      <c r="M48" s="5" t="str">
        <f>HYPERLINK(CONCATENATE("https://dati.anticorruzione.it/superset/dashboard/dettaglio_cig/?cig=",Tabella1[[#This Row],[CIG]],"&amp;standalone=2"),"Link")</f>
        <v>Link</v>
      </c>
    </row>
    <row r="49" spans="1:13" ht="31.5" x14ac:dyDescent="0.25">
      <c r="A49" t="s">
        <v>234</v>
      </c>
      <c r="B49" t="s">
        <v>235</v>
      </c>
      <c r="C49" s="4" t="s">
        <v>887</v>
      </c>
      <c r="D49" t="s">
        <v>888</v>
      </c>
      <c r="E49" s="3" t="s">
        <v>236</v>
      </c>
      <c r="F49" s="3" t="s">
        <v>12</v>
      </c>
      <c r="G49" s="3" t="s">
        <v>868</v>
      </c>
      <c r="H49" t="s">
        <v>223</v>
      </c>
      <c r="I49" s="2">
        <v>30000</v>
      </c>
      <c r="J49" s="1">
        <v>44562</v>
      </c>
      <c r="K49" s="1">
        <v>45657</v>
      </c>
      <c r="L49" s="2">
        <v>6626</v>
      </c>
      <c r="M49" s="5" t="str">
        <f>HYPERLINK(CONCATENATE("https://dati.anticorruzione.it/superset/dashboard/dettaglio_cig/?cig=",Tabella1[[#This Row],[CIG]],"&amp;standalone=2"),"Link")</f>
        <v>Link</v>
      </c>
    </row>
    <row r="50" spans="1:13" x14ac:dyDescent="0.25">
      <c r="A50" t="s">
        <v>237</v>
      </c>
      <c r="B50" t="s">
        <v>238</v>
      </c>
      <c r="C50" s="4" t="s">
        <v>887</v>
      </c>
      <c r="D50" t="s">
        <v>888</v>
      </c>
      <c r="E50" s="3" t="s">
        <v>239</v>
      </c>
      <c r="F50" s="3" t="s">
        <v>12</v>
      </c>
      <c r="G50" t="s">
        <v>240</v>
      </c>
      <c r="H50" t="s">
        <v>241</v>
      </c>
      <c r="I50" s="2">
        <v>20000</v>
      </c>
      <c r="J50" s="1">
        <v>44562</v>
      </c>
      <c r="K50" s="1">
        <v>45291</v>
      </c>
      <c r="L50" s="2">
        <v>1875.5</v>
      </c>
      <c r="M50" s="5" t="str">
        <f>HYPERLINK(CONCATENATE("https://dati.anticorruzione.it/superset/dashboard/dettaglio_cig/?cig=",Tabella1[[#This Row],[CIG]],"&amp;standalone=2"),"Link")</f>
        <v>Link</v>
      </c>
    </row>
    <row r="51" spans="1:13" x14ac:dyDescent="0.25">
      <c r="A51" t="s">
        <v>242</v>
      </c>
      <c r="B51" t="s">
        <v>243</v>
      </c>
      <c r="C51" s="4" t="s">
        <v>887</v>
      </c>
      <c r="D51" t="s">
        <v>888</v>
      </c>
      <c r="E51" s="3" t="s">
        <v>244</v>
      </c>
      <c r="F51" s="3" t="s">
        <v>12</v>
      </c>
      <c r="G51" t="s">
        <v>245</v>
      </c>
      <c r="H51" t="s">
        <v>246</v>
      </c>
      <c r="I51" s="2">
        <v>5000</v>
      </c>
      <c r="J51" s="1">
        <v>44557</v>
      </c>
      <c r="K51" s="1">
        <v>44926</v>
      </c>
      <c r="L51" s="2">
        <v>1874.9</v>
      </c>
      <c r="M51" s="5" t="str">
        <f>HYPERLINK(CONCATENATE("https://dati.anticorruzione.it/superset/dashboard/dettaglio_cig/?cig=",Tabella1[[#This Row],[CIG]],"&amp;standalone=2"),"Link")</f>
        <v>Link</v>
      </c>
    </row>
    <row r="52" spans="1:13" x14ac:dyDescent="0.25">
      <c r="A52" t="s">
        <v>247</v>
      </c>
      <c r="B52" t="s">
        <v>248</v>
      </c>
      <c r="C52" s="4" t="s">
        <v>887</v>
      </c>
      <c r="D52" t="s">
        <v>888</v>
      </c>
      <c r="E52" s="3" t="s">
        <v>249</v>
      </c>
      <c r="F52" s="3" t="s">
        <v>12</v>
      </c>
      <c r="G52" t="s">
        <v>250</v>
      </c>
      <c r="H52" t="s">
        <v>251</v>
      </c>
      <c r="I52" s="2">
        <v>15000</v>
      </c>
      <c r="J52" s="1">
        <v>44562</v>
      </c>
      <c r="K52" s="1">
        <v>44926</v>
      </c>
      <c r="L52" s="2">
        <v>4500</v>
      </c>
      <c r="M52" s="5" t="str">
        <f>HYPERLINK(CONCATENATE("https://dati.anticorruzione.it/superset/dashboard/dettaglio_cig/?cig=",Tabella1[[#This Row],[CIG]],"&amp;standalone=2"),"Link")</f>
        <v>Link</v>
      </c>
    </row>
    <row r="53" spans="1:13" ht="31.5" x14ac:dyDescent="0.25">
      <c r="A53" t="s">
        <v>252</v>
      </c>
      <c r="B53" t="s">
        <v>253</v>
      </c>
      <c r="C53" s="4" t="s">
        <v>887</v>
      </c>
      <c r="D53" t="s">
        <v>888</v>
      </c>
      <c r="E53" s="3" t="s">
        <v>254</v>
      </c>
      <c r="F53" s="3" t="s">
        <v>12</v>
      </c>
      <c r="G53" t="s">
        <v>255</v>
      </c>
      <c r="H53" t="s">
        <v>256</v>
      </c>
      <c r="I53" s="2">
        <v>4000</v>
      </c>
      <c r="J53" s="1">
        <v>44562</v>
      </c>
      <c r="K53" s="1">
        <v>44926</v>
      </c>
      <c r="L53" s="2">
        <v>3150</v>
      </c>
      <c r="M53" s="5" t="str">
        <f>HYPERLINK(CONCATENATE("https://dati.anticorruzione.it/superset/dashboard/dettaglio_cig/?cig=",Tabella1[[#This Row],[CIG]],"&amp;standalone=2"),"Link")</f>
        <v>Link</v>
      </c>
    </row>
    <row r="54" spans="1:13" x14ac:dyDescent="0.25">
      <c r="A54" t="s">
        <v>257</v>
      </c>
      <c r="B54" t="s">
        <v>258</v>
      </c>
      <c r="C54" s="4" t="s">
        <v>887</v>
      </c>
      <c r="D54" t="s">
        <v>888</v>
      </c>
      <c r="E54" s="3" t="s">
        <v>259</v>
      </c>
      <c r="F54" s="3" t="s">
        <v>12</v>
      </c>
      <c r="G54" t="s">
        <v>260</v>
      </c>
      <c r="H54" t="s">
        <v>261</v>
      </c>
      <c r="I54" s="2">
        <v>39000</v>
      </c>
      <c r="J54" s="1">
        <v>44566</v>
      </c>
      <c r="K54" s="1">
        <v>44926</v>
      </c>
      <c r="L54" s="2">
        <v>30500</v>
      </c>
      <c r="M54" s="5" t="str">
        <f>HYPERLINK(CONCATENATE("https://dati.anticorruzione.it/superset/dashboard/dettaglio_cig/?cig=",Tabella1[[#This Row],[CIG]],"&amp;standalone=2"),"Link")</f>
        <v>Link</v>
      </c>
    </row>
    <row r="55" spans="1:13" ht="31.5" x14ac:dyDescent="0.25">
      <c r="A55" t="s">
        <v>262</v>
      </c>
      <c r="B55" t="s">
        <v>263</v>
      </c>
      <c r="C55" s="4" t="s">
        <v>887</v>
      </c>
      <c r="D55" t="s">
        <v>888</v>
      </c>
      <c r="E55" s="3" t="s">
        <v>264</v>
      </c>
      <c r="F55" s="3" t="s">
        <v>12</v>
      </c>
      <c r="G55" s="3" t="s">
        <v>870</v>
      </c>
      <c r="H55" t="s">
        <v>265</v>
      </c>
      <c r="I55" s="2">
        <v>10000</v>
      </c>
      <c r="J55" s="1">
        <v>44575</v>
      </c>
      <c r="K55" s="1">
        <v>45657</v>
      </c>
      <c r="L55" s="2">
        <v>2990.72</v>
      </c>
      <c r="M55" s="5" t="str">
        <f>HYPERLINK(CONCATENATE("https://dati.anticorruzione.it/superset/dashboard/dettaglio_cig/?cig=",Tabella1[[#This Row],[CIG]],"&amp;standalone=2"),"Link")</f>
        <v>Link</v>
      </c>
    </row>
    <row r="56" spans="1:13" ht="31.5" x14ac:dyDescent="0.25">
      <c r="A56" t="s">
        <v>266</v>
      </c>
      <c r="B56" t="s">
        <v>267</v>
      </c>
      <c r="C56" s="4" t="s">
        <v>887</v>
      </c>
      <c r="D56" t="s">
        <v>888</v>
      </c>
      <c r="E56" s="3" t="s">
        <v>268</v>
      </c>
      <c r="F56" s="3" t="s">
        <v>12</v>
      </c>
      <c r="G56" t="s">
        <v>269</v>
      </c>
      <c r="H56" t="s">
        <v>270</v>
      </c>
      <c r="I56" s="2">
        <v>20000</v>
      </c>
      <c r="J56" s="1">
        <v>44575</v>
      </c>
      <c r="K56" s="1">
        <v>46022</v>
      </c>
      <c r="L56" s="2">
        <v>4411</v>
      </c>
      <c r="M56" s="5" t="str">
        <f>HYPERLINK(CONCATENATE("https://dati.anticorruzione.it/superset/dashboard/dettaglio_cig/?cig=",Tabella1[[#This Row],[CIG]],"&amp;standalone=2"),"Link")</f>
        <v>Link</v>
      </c>
    </row>
    <row r="57" spans="1:13" x14ac:dyDescent="0.25">
      <c r="A57" t="s">
        <v>271</v>
      </c>
      <c r="B57" t="s">
        <v>272</v>
      </c>
      <c r="C57" s="4" t="s">
        <v>887</v>
      </c>
      <c r="D57" t="s">
        <v>888</v>
      </c>
      <c r="E57" s="3" t="s">
        <v>273</v>
      </c>
      <c r="F57" s="3" t="s">
        <v>12</v>
      </c>
      <c r="G57" t="s">
        <v>274</v>
      </c>
      <c r="H57" t="s">
        <v>275</v>
      </c>
      <c r="I57" s="2">
        <v>25000</v>
      </c>
      <c r="J57" s="1">
        <v>44575</v>
      </c>
      <c r="K57" s="1">
        <v>45657</v>
      </c>
      <c r="L57" s="2">
        <v>13507</v>
      </c>
      <c r="M57" s="5" t="str">
        <f>HYPERLINK(CONCATENATE("https://dati.anticorruzione.it/superset/dashboard/dettaglio_cig/?cig=",Tabella1[[#This Row],[CIG]],"&amp;standalone=2"),"Link")</f>
        <v>Link</v>
      </c>
    </row>
    <row r="58" spans="1:13" x14ac:dyDescent="0.25">
      <c r="A58" t="s">
        <v>276</v>
      </c>
      <c r="B58" t="s">
        <v>277</v>
      </c>
      <c r="C58" s="4" t="s">
        <v>887</v>
      </c>
      <c r="D58" t="s">
        <v>888</v>
      </c>
      <c r="E58" s="3" t="s">
        <v>278</v>
      </c>
      <c r="F58" s="3" t="s">
        <v>12</v>
      </c>
      <c r="G58" t="s">
        <v>279</v>
      </c>
      <c r="H58" t="s">
        <v>280</v>
      </c>
      <c r="I58" s="2">
        <v>600</v>
      </c>
      <c r="J58" s="1">
        <v>44582</v>
      </c>
      <c r="K58" s="1">
        <v>45657</v>
      </c>
      <c r="L58" s="2">
        <v>156</v>
      </c>
      <c r="M58" s="5" t="str">
        <f>HYPERLINK(CONCATENATE("https://dati.anticorruzione.it/superset/dashboard/dettaglio_cig/?cig=",Tabella1[[#This Row],[CIG]],"&amp;standalone=2"),"Link")</f>
        <v>Link</v>
      </c>
    </row>
    <row r="59" spans="1:13" ht="31.5" x14ac:dyDescent="0.25">
      <c r="A59" t="s">
        <v>281</v>
      </c>
      <c r="B59" t="s">
        <v>282</v>
      </c>
      <c r="C59" s="4" t="s">
        <v>887</v>
      </c>
      <c r="D59" t="s">
        <v>888</v>
      </c>
      <c r="E59" s="3" t="s">
        <v>283</v>
      </c>
      <c r="F59" s="3" t="s">
        <v>12</v>
      </c>
      <c r="G59" t="s">
        <v>284</v>
      </c>
      <c r="H59" t="s">
        <v>285</v>
      </c>
      <c r="I59" s="2">
        <v>15000</v>
      </c>
      <c r="J59" s="1">
        <v>44599</v>
      </c>
      <c r="K59" s="1">
        <v>45291</v>
      </c>
      <c r="L59" s="2">
        <v>7500</v>
      </c>
      <c r="M59" s="5" t="str">
        <f>HYPERLINK(CONCATENATE("https://dati.anticorruzione.it/superset/dashboard/dettaglio_cig/?cig=",Tabella1[[#This Row],[CIG]],"&amp;standalone=2"),"Link")</f>
        <v>Link</v>
      </c>
    </row>
    <row r="60" spans="1:13" ht="31.5" x14ac:dyDescent="0.25">
      <c r="A60" t="s">
        <v>286</v>
      </c>
      <c r="B60" t="s">
        <v>287</v>
      </c>
      <c r="C60" s="4" t="s">
        <v>887</v>
      </c>
      <c r="D60" t="s">
        <v>888</v>
      </c>
      <c r="E60" s="3" t="s">
        <v>288</v>
      </c>
      <c r="F60" s="3" t="s">
        <v>12</v>
      </c>
      <c r="G60" t="s">
        <v>289</v>
      </c>
      <c r="H60" t="s">
        <v>290</v>
      </c>
      <c r="I60" s="2">
        <v>5000</v>
      </c>
      <c r="J60" s="1">
        <v>44606</v>
      </c>
      <c r="K60" s="1">
        <v>45657</v>
      </c>
      <c r="L60" s="2">
        <v>620</v>
      </c>
      <c r="M60" s="5" t="str">
        <f>HYPERLINK(CONCATENATE("https://dati.anticorruzione.it/superset/dashboard/dettaglio_cig/?cig=",Tabella1[[#This Row],[CIG]],"&amp;standalone=2"),"Link")</f>
        <v>Link</v>
      </c>
    </row>
    <row r="61" spans="1:13" ht="31.5" x14ac:dyDescent="0.25">
      <c r="A61" t="s">
        <v>291</v>
      </c>
      <c r="B61" t="s">
        <v>292</v>
      </c>
      <c r="C61" s="4" t="s">
        <v>887</v>
      </c>
      <c r="D61" t="s">
        <v>888</v>
      </c>
      <c r="E61" s="3" t="s">
        <v>293</v>
      </c>
      <c r="F61" s="3" t="s">
        <v>12</v>
      </c>
      <c r="G61" s="3" t="s">
        <v>871</v>
      </c>
      <c r="H61" t="s">
        <v>294</v>
      </c>
      <c r="I61" s="2">
        <v>10000</v>
      </c>
      <c r="J61" s="1">
        <v>44607</v>
      </c>
      <c r="K61" s="1">
        <v>46022</v>
      </c>
      <c r="L61" s="2">
        <v>2910.12</v>
      </c>
      <c r="M61" s="5" t="str">
        <f>HYPERLINK(CONCATENATE("https://dati.anticorruzione.it/superset/dashboard/dettaglio_cig/?cig=",Tabella1[[#This Row],[CIG]],"&amp;standalone=2"),"Link")</f>
        <v>Link</v>
      </c>
    </row>
    <row r="62" spans="1:13" ht="31.5" x14ac:dyDescent="0.25">
      <c r="A62" t="s">
        <v>295</v>
      </c>
      <c r="B62" t="s">
        <v>296</v>
      </c>
      <c r="C62" s="4" t="s">
        <v>887</v>
      </c>
      <c r="D62" t="s">
        <v>888</v>
      </c>
      <c r="E62" s="3" t="s">
        <v>297</v>
      </c>
      <c r="F62" s="3" t="s">
        <v>12</v>
      </c>
      <c r="G62" t="s">
        <v>298</v>
      </c>
      <c r="H62" t="s">
        <v>299</v>
      </c>
      <c r="I62" s="2">
        <v>7000</v>
      </c>
      <c r="J62" s="1">
        <v>44562</v>
      </c>
      <c r="K62" s="1">
        <v>44742</v>
      </c>
      <c r="L62" s="2">
        <v>5616</v>
      </c>
      <c r="M62" s="5" t="str">
        <f>HYPERLINK(CONCATENATE("https://dati.anticorruzione.it/superset/dashboard/dettaglio_cig/?cig=",Tabella1[[#This Row],[CIG]],"&amp;standalone=2"),"Link")</f>
        <v>Link</v>
      </c>
    </row>
    <row r="63" spans="1:13" ht="31.5" x14ac:dyDescent="0.25">
      <c r="A63" t="s">
        <v>300</v>
      </c>
      <c r="B63" t="s">
        <v>301</v>
      </c>
      <c r="C63" s="4" t="s">
        <v>887</v>
      </c>
      <c r="D63" t="s">
        <v>888</v>
      </c>
      <c r="E63" s="3" t="s">
        <v>302</v>
      </c>
      <c r="F63" s="3" t="s">
        <v>12</v>
      </c>
      <c r="G63" t="s">
        <v>303</v>
      </c>
      <c r="H63" t="s">
        <v>304</v>
      </c>
      <c r="I63" s="2">
        <v>5000</v>
      </c>
      <c r="J63" s="1">
        <v>44617</v>
      </c>
      <c r="K63" s="1">
        <v>45657</v>
      </c>
      <c r="L63" s="2">
        <v>936.14</v>
      </c>
      <c r="M63" s="5" t="str">
        <f>HYPERLINK(CONCATENATE("https://dati.anticorruzione.it/superset/dashboard/dettaglio_cig/?cig=",Tabella1[[#This Row],[CIG]],"&amp;standalone=2"),"Link")</f>
        <v>Link</v>
      </c>
    </row>
    <row r="64" spans="1:13" ht="31.5" x14ac:dyDescent="0.25">
      <c r="A64" t="s">
        <v>305</v>
      </c>
      <c r="B64" t="s">
        <v>306</v>
      </c>
      <c r="C64" s="4" t="s">
        <v>887</v>
      </c>
      <c r="D64" t="s">
        <v>888</v>
      </c>
      <c r="E64" s="3" t="s">
        <v>307</v>
      </c>
      <c r="F64" s="3" t="s">
        <v>12</v>
      </c>
      <c r="G64" t="s">
        <v>308</v>
      </c>
      <c r="H64" t="s">
        <v>309</v>
      </c>
      <c r="I64" s="2">
        <v>20000</v>
      </c>
      <c r="J64" s="1">
        <v>44617</v>
      </c>
      <c r="K64" s="1">
        <v>45291</v>
      </c>
      <c r="L64" s="2">
        <v>8453.7999999999993</v>
      </c>
      <c r="M64" s="5" t="str">
        <f>HYPERLINK(CONCATENATE("https://dati.anticorruzione.it/superset/dashboard/dettaglio_cig/?cig=",Tabella1[[#This Row],[CIG]],"&amp;standalone=2"),"Link")</f>
        <v>Link</v>
      </c>
    </row>
    <row r="65" spans="1:13" x14ac:dyDescent="0.25">
      <c r="A65" t="s">
        <v>310</v>
      </c>
      <c r="B65" t="s">
        <v>311</v>
      </c>
      <c r="C65" s="4" t="s">
        <v>887</v>
      </c>
      <c r="D65" t="s">
        <v>888</v>
      </c>
      <c r="E65" s="3" t="s">
        <v>312</v>
      </c>
      <c r="F65" s="3" t="s">
        <v>12</v>
      </c>
      <c r="G65" t="s">
        <v>313</v>
      </c>
      <c r="H65" t="s">
        <v>314</v>
      </c>
      <c r="I65" s="2">
        <v>39000</v>
      </c>
      <c r="J65" s="1">
        <v>44617</v>
      </c>
      <c r="K65" s="1">
        <v>44926</v>
      </c>
      <c r="L65" s="2">
        <v>11678.26</v>
      </c>
      <c r="M65" s="5" t="str">
        <f>HYPERLINK(CONCATENATE("https://dati.anticorruzione.it/superset/dashboard/dettaglio_cig/?cig=",Tabella1[[#This Row],[CIG]],"&amp;standalone=2"),"Link")</f>
        <v>Link</v>
      </c>
    </row>
    <row r="66" spans="1:13" ht="31.5" x14ac:dyDescent="0.25">
      <c r="A66" t="s">
        <v>315</v>
      </c>
      <c r="B66" t="s">
        <v>316</v>
      </c>
      <c r="C66" s="4" t="s">
        <v>887</v>
      </c>
      <c r="D66" t="s">
        <v>888</v>
      </c>
      <c r="E66" s="3" t="s">
        <v>317</v>
      </c>
      <c r="F66" s="3" t="s">
        <v>12</v>
      </c>
      <c r="G66" t="s">
        <v>318</v>
      </c>
      <c r="H66" t="s">
        <v>319</v>
      </c>
      <c r="I66" s="2">
        <v>5000</v>
      </c>
      <c r="J66" s="1">
        <v>44627</v>
      </c>
      <c r="K66" s="1">
        <v>45657</v>
      </c>
      <c r="L66" s="2">
        <v>1170</v>
      </c>
      <c r="M66" s="5" t="str">
        <f>HYPERLINK(CONCATENATE("https://dati.anticorruzione.it/superset/dashboard/dettaglio_cig/?cig=",Tabella1[[#This Row],[CIG]],"&amp;standalone=2"),"Link")</f>
        <v>Link</v>
      </c>
    </row>
    <row r="67" spans="1:13" ht="31.5" x14ac:dyDescent="0.25">
      <c r="A67" t="s">
        <v>320</v>
      </c>
      <c r="B67" t="s">
        <v>321</v>
      </c>
      <c r="C67" s="4" t="s">
        <v>887</v>
      </c>
      <c r="D67" t="s">
        <v>888</v>
      </c>
      <c r="E67" s="3" t="s">
        <v>322</v>
      </c>
      <c r="F67" s="3" t="s">
        <v>12</v>
      </c>
      <c r="G67" t="s">
        <v>323</v>
      </c>
      <c r="H67" t="s">
        <v>324</v>
      </c>
      <c r="I67" s="2">
        <v>5000</v>
      </c>
      <c r="J67" s="1">
        <v>44632</v>
      </c>
      <c r="K67" s="1">
        <v>46022</v>
      </c>
      <c r="L67" s="2">
        <v>1055</v>
      </c>
      <c r="M67" s="5" t="str">
        <f>HYPERLINK(CONCATENATE("https://dati.anticorruzione.it/superset/dashboard/dettaglio_cig/?cig=",Tabella1[[#This Row],[CIG]],"&amp;standalone=2"),"Link")</f>
        <v>Link</v>
      </c>
    </row>
    <row r="68" spans="1:13" x14ac:dyDescent="0.25">
      <c r="A68" t="s">
        <v>325</v>
      </c>
      <c r="B68" t="s">
        <v>326</v>
      </c>
      <c r="C68" s="4" t="s">
        <v>887</v>
      </c>
      <c r="D68" t="s">
        <v>888</v>
      </c>
      <c r="E68" s="3" t="s">
        <v>327</v>
      </c>
      <c r="F68" s="3" t="s">
        <v>12</v>
      </c>
      <c r="G68" t="s">
        <v>328</v>
      </c>
      <c r="H68" t="s">
        <v>329</v>
      </c>
      <c r="I68" s="2">
        <v>39000</v>
      </c>
      <c r="J68" s="1">
        <v>44643</v>
      </c>
      <c r="K68" s="1">
        <v>45291</v>
      </c>
      <c r="L68" s="2">
        <v>20460</v>
      </c>
      <c r="M68" s="5" t="str">
        <f>HYPERLINK(CONCATENATE("https://dati.anticorruzione.it/superset/dashboard/dettaglio_cig/?cig=",Tabella1[[#This Row],[CIG]],"&amp;standalone=2"),"Link")</f>
        <v>Link</v>
      </c>
    </row>
    <row r="69" spans="1:13" ht="31.5" x14ac:dyDescent="0.25">
      <c r="A69" t="s">
        <v>330</v>
      </c>
      <c r="B69" t="s">
        <v>331</v>
      </c>
      <c r="C69" s="4" t="s">
        <v>887</v>
      </c>
      <c r="D69" t="s">
        <v>888</v>
      </c>
      <c r="E69" s="3" t="s">
        <v>332</v>
      </c>
      <c r="F69" s="3" t="s">
        <v>12</v>
      </c>
      <c r="G69" t="s">
        <v>196</v>
      </c>
      <c r="H69" t="s">
        <v>197</v>
      </c>
      <c r="I69" s="2">
        <v>10000</v>
      </c>
      <c r="J69" s="1">
        <v>44645</v>
      </c>
      <c r="K69" s="1">
        <v>45291</v>
      </c>
      <c r="L69" s="2">
        <v>5948</v>
      </c>
      <c r="M69" s="5" t="str">
        <f>HYPERLINK(CONCATENATE("https://dati.anticorruzione.it/superset/dashboard/dettaglio_cig/?cig=",Tabella1[[#This Row],[CIG]],"&amp;standalone=2"),"Link")</f>
        <v>Link</v>
      </c>
    </row>
    <row r="70" spans="1:13" ht="31.5" x14ac:dyDescent="0.25">
      <c r="A70" t="s">
        <v>333</v>
      </c>
      <c r="B70" t="s">
        <v>334</v>
      </c>
      <c r="C70" s="4" t="s">
        <v>887</v>
      </c>
      <c r="D70" t="s">
        <v>888</v>
      </c>
      <c r="E70" s="3" t="s">
        <v>335</v>
      </c>
      <c r="F70" s="3" t="s">
        <v>12</v>
      </c>
      <c r="G70" s="3" t="s">
        <v>872</v>
      </c>
      <c r="H70" t="s">
        <v>336</v>
      </c>
      <c r="I70" s="2">
        <v>39000</v>
      </c>
      <c r="J70" s="1">
        <v>44663</v>
      </c>
      <c r="K70" s="1">
        <v>45291</v>
      </c>
      <c r="L70" s="2">
        <v>22050</v>
      </c>
      <c r="M70" s="5" t="str">
        <f>HYPERLINK(CONCATENATE("https://dati.anticorruzione.it/superset/dashboard/dettaglio_cig/?cig=",Tabella1[[#This Row],[CIG]],"&amp;standalone=2"),"Link")</f>
        <v>Link</v>
      </c>
    </row>
    <row r="71" spans="1:13" ht="31.5" x14ac:dyDescent="0.25">
      <c r="A71" t="s">
        <v>337</v>
      </c>
      <c r="B71" t="s">
        <v>338</v>
      </c>
      <c r="C71" s="4" t="s">
        <v>887</v>
      </c>
      <c r="D71" t="s">
        <v>888</v>
      </c>
      <c r="E71" s="3" t="s">
        <v>339</v>
      </c>
      <c r="F71" s="3" t="s">
        <v>12</v>
      </c>
      <c r="G71" t="s">
        <v>308</v>
      </c>
      <c r="H71" t="s">
        <v>309</v>
      </c>
      <c r="I71" s="2">
        <v>139000</v>
      </c>
      <c r="J71" s="1">
        <v>44664</v>
      </c>
      <c r="K71" s="1">
        <v>45291</v>
      </c>
      <c r="L71" s="2">
        <v>74830.5</v>
      </c>
      <c r="M71" s="5" t="str">
        <f>HYPERLINK(CONCATENATE("https://dati.anticorruzione.it/superset/dashboard/dettaglio_cig/?cig=",Tabella1[[#This Row],[CIG]],"&amp;standalone=2"),"Link")</f>
        <v>Link</v>
      </c>
    </row>
    <row r="72" spans="1:13" ht="31.5" x14ac:dyDescent="0.25">
      <c r="A72" t="s">
        <v>340</v>
      </c>
      <c r="B72" t="s">
        <v>341</v>
      </c>
      <c r="C72" s="4" t="s">
        <v>887</v>
      </c>
      <c r="D72" t="s">
        <v>888</v>
      </c>
      <c r="E72" s="3" t="s">
        <v>342</v>
      </c>
      <c r="F72" s="3" t="s">
        <v>12</v>
      </c>
      <c r="G72" s="3" t="s">
        <v>872</v>
      </c>
      <c r="H72" t="s">
        <v>336</v>
      </c>
      <c r="I72" s="2">
        <v>35000</v>
      </c>
      <c r="J72" s="1">
        <v>44667</v>
      </c>
      <c r="K72" s="1">
        <v>45291</v>
      </c>
      <c r="L72" s="2">
        <v>18900</v>
      </c>
      <c r="M72" s="5" t="str">
        <f>HYPERLINK(CONCATENATE("https://dati.anticorruzione.it/superset/dashboard/dettaglio_cig/?cig=",Tabella1[[#This Row],[CIG]],"&amp;standalone=2"),"Link")</f>
        <v>Link</v>
      </c>
    </row>
    <row r="73" spans="1:13" ht="31.5" x14ac:dyDescent="0.25">
      <c r="A73" t="s">
        <v>343</v>
      </c>
      <c r="B73" t="s">
        <v>344</v>
      </c>
      <c r="C73" s="4" t="s">
        <v>887</v>
      </c>
      <c r="D73" t="s">
        <v>888</v>
      </c>
      <c r="E73" s="3" t="s">
        <v>345</v>
      </c>
      <c r="F73" s="3" t="s">
        <v>12</v>
      </c>
      <c r="G73" t="s">
        <v>346</v>
      </c>
      <c r="H73" t="s">
        <v>347</v>
      </c>
      <c r="I73" s="2">
        <v>8000</v>
      </c>
      <c r="J73" s="1">
        <v>44680</v>
      </c>
      <c r="K73" s="1">
        <v>45657</v>
      </c>
      <c r="L73" s="2">
        <v>7600</v>
      </c>
      <c r="M73" s="5" t="str">
        <f>HYPERLINK(CONCATENATE("https://dati.anticorruzione.it/superset/dashboard/dettaglio_cig/?cig=",Tabella1[[#This Row],[CIG]],"&amp;standalone=2"),"Link")</f>
        <v>Link</v>
      </c>
    </row>
    <row r="74" spans="1:13" ht="31.5" x14ac:dyDescent="0.25">
      <c r="A74" t="s">
        <v>348</v>
      </c>
      <c r="B74" t="s">
        <v>349</v>
      </c>
      <c r="C74" s="4" t="s">
        <v>887</v>
      </c>
      <c r="D74" t="s">
        <v>888</v>
      </c>
      <c r="E74" s="3" t="s">
        <v>350</v>
      </c>
      <c r="F74" s="3" t="s">
        <v>12</v>
      </c>
      <c r="G74" t="s">
        <v>346</v>
      </c>
      <c r="H74" t="s">
        <v>347</v>
      </c>
      <c r="I74" s="2">
        <v>4000</v>
      </c>
      <c r="J74" s="1">
        <v>44680</v>
      </c>
      <c r="K74" s="1">
        <v>44926</v>
      </c>
      <c r="L74" s="2">
        <v>3900</v>
      </c>
      <c r="M74" s="5" t="str">
        <f>HYPERLINK(CONCATENATE("https://dati.anticorruzione.it/superset/dashboard/dettaglio_cig/?cig=",Tabella1[[#This Row],[CIG]],"&amp;standalone=2"),"Link")</f>
        <v>Link</v>
      </c>
    </row>
    <row r="75" spans="1:13" ht="31.5" x14ac:dyDescent="0.25">
      <c r="A75" t="s">
        <v>351</v>
      </c>
      <c r="B75" t="s">
        <v>352</v>
      </c>
      <c r="C75" s="4" t="s">
        <v>887</v>
      </c>
      <c r="D75" t="s">
        <v>888</v>
      </c>
      <c r="E75" s="3" t="s">
        <v>353</v>
      </c>
      <c r="F75" s="3" t="s">
        <v>12</v>
      </c>
      <c r="G75" t="s">
        <v>354</v>
      </c>
      <c r="H75" t="s">
        <v>355</v>
      </c>
      <c r="I75" s="2">
        <v>20000</v>
      </c>
      <c r="J75" s="1">
        <v>44701</v>
      </c>
      <c r="K75" s="1">
        <v>45657</v>
      </c>
      <c r="L75" s="2">
        <v>11166.09</v>
      </c>
      <c r="M75" s="5" t="str">
        <f>HYPERLINK(CONCATENATE("https://dati.anticorruzione.it/superset/dashboard/dettaglio_cig/?cig=",Tabella1[[#This Row],[CIG]],"&amp;standalone=2"),"Link")</f>
        <v>Link</v>
      </c>
    </row>
    <row r="76" spans="1:13" ht="47.25" x14ac:dyDescent="0.25">
      <c r="A76" t="s">
        <v>356</v>
      </c>
      <c r="B76" t="s">
        <v>357</v>
      </c>
      <c r="C76" s="4" t="s">
        <v>887</v>
      </c>
      <c r="D76" t="s">
        <v>888</v>
      </c>
      <c r="E76" s="3" t="s">
        <v>358</v>
      </c>
      <c r="F76" s="3" t="s">
        <v>12</v>
      </c>
      <c r="G76" s="3" t="s">
        <v>873</v>
      </c>
      <c r="H76" t="s">
        <v>359</v>
      </c>
      <c r="I76" s="2">
        <v>39000</v>
      </c>
      <c r="J76" s="1">
        <v>44722</v>
      </c>
      <c r="K76" s="1">
        <v>45291</v>
      </c>
      <c r="L76" s="2">
        <v>30059.85</v>
      </c>
      <c r="M76" s="5" t="str">
        <f>HYPERLINK(CONCATENATE("https://dati.anticorruzione.it/superset/dashboard/dettaglio_cig/?cig=",Tabella1[[#This Row],[CIG]],"&amp;standalone=2"),"Link")</f>
        <v>Link</v>
      </c>
    </row>
    <row r="77" spans="1:13" ht="31.5" x14ac:dyDescent="0.25">
      <c r="A77" t="s">
        <v>360</v>
      </c>
      <c r="B77" t="s">
        <v>361</v>
      </c>
      <c r="C77" s="4" t="s">
        <v>887</v>
      </c>
      <c r="D77" t="s">
        <v>888</v>
      </c>
      <c r="E77" s="3" t="s">
        <v>362</v>
      </c>
      <c r="F77" s="3" t="s">
        <v>12</v>
      </c>
      <c r="G77" t="s">
        <v>363</v>
      </c>
      <c r="H77" t="s">
        <v>364</v>
      </c>
      <c r="I77" s="2">
        <v>25000</v>
      </c>
      <c r="J77" s="1">
        <v>44740</v>
      </c>
      <c r="K77" s="1">
        <v>46022</v>
      </c>
      <c r="L77" s="2">
        <v>8680.5</v>
      </c>
      <c r="M77" s="5" t="str">
        <f>HYPERLINK(CONCATENATE("https://dati.anticorruzione.it/superset/dashboard/dettaglio_cig/?cig=",Tabella1[[#This Row],[CIG]],"&amp;standalone=2"),"Link")</f>
        <v>Link</v>
      </c>
    </row>
    <row r="78" spans="1:13" ht="31.5" x14ac:dyDescent="0.25">
      <c r="A78" t="s">
        <v>365</v>
      </c>
      <c r="B78" t="s">
        <v>366</v>
      </c>
      <c r="C78" s="4" t="s">
        <v>887</v>
      </c>
      <c r="D78" t="s">
        <v>888</v>
      </c>
      <c r="E78" s="3" t="s">
        <v>367</v>
      </c>
      <c r="F78" s="3" t="s">
        <v>12</v>
      </c>
      <c r="G78" t="s">
        <v>368</v>
      </c>
      <c r="H78" t="s">
        <v>369</v>
      </c>
      <c r="I78" s="2">
        <v>35000</v>
      </c>
      <c r="J78" s="1">
        <v>44746</v>
      </c>
      <c r="K78" s="1">
        <v>45291</v>
      </c>
      <c r="L78" s="2">
        <v>17772.96</v>
      </c>
      <c r="M78" s="5" t="str">
        <f>HYPERLINK(CONCATENATE("https://dati.anticorruzione.it/superset/dashboard/dettaglio_cig/?cig=",Tabella1[[#This Row],[CIG]],"&amp;standalone=2"),"Link")</f>
        <v>Link</v>
      </c>
    </row>
    <row r="79" spans="1:13" ht="31.5" x14ac:dyDescent="0.25">
      <c r="A79" t="s">
        <v>370</v>
      </c>
      <c r="B79" t="s">
        <v>371</v>
      </c>
      <c r="C79" s="4" t="s">
        <v>887</v>
      </c>
      <c r="D79" t="s">
        <v>888</v>
      </c>
      <c r="E79" s="3" t="s">
        <v>372</v>
      </c>
      <c r="F79" s="3" t="s">
        <v>12</v>
      </c>
      <c r="G79" t="s">
        <v>373</v>
      </c>
      <c r="H79" t="s">
        <v>374</v>
      </c>
      <c r="I79" s="2">
        <v>39900</v>
      </c>
      <c r="J79" s="1">
        <v>44761</v>
      </c>
      <c r="K79" s="1">
        <v>45291</v>
      </c>
      <c r="L79" s="2">
        <v>27201.35</v>
      </c>
      <c r="M79" s="5" t="str">
        <f>HYPERLINK(CONCATENATE("https://dati.anticorruzione.it/superset/dashboard/dettaglio_cig/?cig=",Tabella1[[#This Row],[CIG]],"&amp;standalone=2"),"Link")</f>
        <v>Link</v>
      </c>
    </row>
    <row r="80" spans="1:13" x14ac:dyDescent="0.25">
      <c r="A80" t="s">
        <v>375</v>
      </c>
      <c r="B80" t="s">
        <v>376</v>
      </c>
      <c r="C80" s="4" t="s">
        <v>887</v>
      </c>
      <c r="D80" t="s">
        <v>888</v>
      </c>
      <c r="E80" s="3" t="s">
        <v>377</v>
      </c>
      <c r="F80" s="3" t="s">
        <v>12</v>
      </c>
      <c r="G80" t="s">
        <v>378</v>
      </c>
      <c r="H80" t="s">
        <v>379</v>
      </c>
      <c r="I80" s="2">
        <v>39900</v>
      </c>
      <c r="J80" s="1">
        <v>44762</v>
      </c>
      <c r="K80" s="1">
        <v>44926</v>
      </c>
      <c r="L80" s="2">
        <v>37000</v>
      </c>
      <c r="M80" s="5" t="str">
        <f>HYPERLINK(CONCATENATE("https://dati.anticorruzione.it/superset/dashboard/dettaglio_cig/?cig=",Tabella1[[#This Row],[CIG]],"&amp;standalone=2"),"Link")</f>
        <v>Link</v>
      </c>
    </row>
    <row r="81" spans="1:13" ht="31.5" x14ac:dyDescent="0.25">
      <c r="A81" t="s">
        <v>380</v>
      </c>
      <c r="B81" t="s">
        <v>381</v>
      </c>
      <c r="C81" s="4" t="s">
        <v>887</v>
      </c>
      <c r="D81" t="s">
        <v>888</v>
      </c>
      <c r="E81" s="3" t="s">
        <v>382</v>
      </c>
      <c r="F81" s="3" t="s">
        <v>12</v>
      </c>
      <c r="G81" s="3" t="s">
        <v>874</v>
      </c>
      <c r="H81" t="s">
        <v>383</v>
      </c>
      <c r="I81" s="2">
        <v>70000</v>
      </c>
      <c r="J81" s="1">
        <v>44768</v>
      </c>
      <c r="K81" s="1">
        <v>45291</v>
      </c>
      <c r="L81" s="2">
        <v>64156.77</v>
      </c>
      <c r="M81" s="5" t="str">
        <f>HYPERLINK(CONCATENATE("https://dati.anticorruzione.it/superset/dashboard/dettaglio_cig/?cig=",Tabella1[[#This Row],[CIG]],"&amp;standalone=2"),"Link")</f>
        <v>Link</v>
      </c>
    </row>
    <row r="82" spans="1:13" ht="31.5" x14ac:dyDescent="0.25">
      <c r="A82" t="s">
        <v>384</v>
      </c>
      <c r="B82" t="s">
        <v>385</v>
      </c>
      <c r="C82" s="4" t="s">
        <v>887</v>
      </c>
      <c r="D82" t="s">
        <v>888</v>
      </c>
      <c r="E82" s="3" t="s">
        <v>386</v>
      </c>
      <c r="F82" s="3" t="s">
        <v>12</v>
      </c>
      <c r="G82" t="s">
        <v>387</v>
      </c>
      <c r="H82" t="s">
        <v>388</v>
      </c>
      <c r="I82" s="2">
        <v>39000</v>
      </c>
      <c r="J82" s="1">
        <v>44778</v>
      </c>
      <c r="K82" s="1">
        <v>45657</v>
      </c>
      <c r="L82" s="2">
        <v>1225</v>
      </c>
      <c r="M82" s="5" t="str">
        <f>HYPERLINK(CONCATENATE("https://dati.anticorruzione.it/superset/dashboard/dettaglio_cig/?cig=",Tabella1[[#This Row],[CIG]],"&amp;standalone=2"),"Link")</f>
        <v>Link</v>
      </c>
    </row>
    <row r="83" spans="1:13" ht="31.5" x14ac:dyDescent="0.25">
      <c r="A83" t="s">
        <v>389</v>
      </c>
      <c r="B83" t="s">
        <v>390</v>
      </c>
      <c r="C83" s="4" t="s">
        <v>887</v>
      </c>
      <c r="D83" t="s">
        <v>888</v>
      </c>
      <c r="E83" s="3" t="s">
        <v>391</v>
      </c>
      <c r="F83" s="3" t="s">
        <v>12</v>
      </c>
      <c r="G83" t="s">
        <v>392</v>
      </c>
      <c r="H83" t="s">
        <v>393</v>
      </c>
      <c r="I83" s="2">
        <v>10000</v>
      </c>
      <c r="J83" s="1">
        <v>44798</v>
      </c>
      <c r="K83" s="1">
        <v>45657</v>
      </c>
      <c r="L83" s="2">
        <v>1133.4000000000001</v>
      </c>
      <c r="M83" s="5" t="str">
        <f>HYPERLINK(CONCATENATE("https://dati.anticorruzione.it/superset/dashboard/dettaglio_cig/?cig=",Tabella1[[#This Row],[CIG]],"&amp;standalone=2"),"Link")</f>
        <v>Link</v>
      </c>
    </row>
    <row r="84" spans="1:13" ht="31.5" x14ac:dyDescent="0.25">
      <c r="A84" t="s">
        <v>394</v>
      </c>
      <c r="B84" t="s">
        <v>395</v>
      </c>
      <c r="C84" s="4" t="s">
        <v>887</v>
      </c>
      <c r="D84" t="s">
        <v>888</v>
      </c>
      <c r="E84" s="3" t="s">
        <v>396</v>
      </c>
      <c r="F84" s="3" t="s">
        <v>12</v>
      </c>
      <c r="G84" t="s">
        <v>397</v>
      </c>
      <c r="H84" t="s">
        <v>398</v>
      </c>
      <c r="I84" s="2">
        <v>5000</v>
      </c>
      <c r="J84" s="1">
        <v>44798</v>
      </c>
      <c r="K84" s="1">
        <v>45657</v>
      </c>
      <c r="L84" s="2">
        <v>2309.6799999999998</v>
      </c>
      <c r="M84" s="5" t="str">
        <f>HYPERLINK(CONCATENATE("https://dati.anticorruzione.it/superset/dashboard/dettaglio_cig/?cig=",Tabella1[[#This Row],[CIG]],"&amp;standalone=2"),"Link")</f>
        <v>Link</v>
      </c>
    </row>
    <row r="85" spans="1:13" x14ac:dyDescent="0.25">
      <c r="A85" t="s">
        <v>399</v>
      </c>
      <c r="B85" t="s">
        <v>400</v>
      </c>
      <c r="C85" s="4" t="s">
        <v>887</v>
      </c>
      <c r="D85" t="s">
        <v>888</v>
      </c>
      <c r="E85" s="3" t="s">
        <v>401</v>
      </c>
      <c r="F85" s="3" t="s">
        <v>12</v>
      </c>
      <c r="G85" t="s">
        <v>402</v>
      </c>
      <c r="H85" t="s">
        <v>403</v>
      </c>
      <c r="I85" s="2">
        <v>1500</v>
      </c>
      <c r="J85" s="1">
        <v>44799</v>
      </c>
      <c r="K85" s="1">
        <v>45657</v>
      </c>
      <c r="L85" s="2">
        <v>82</v>
      </c>
      <c r="M85" s="5" t="str">
        <f>HYPERLINK(CONCATENATE("https://dati.anticorruzione.it/superset/dashboard/dettaglio_cig/?cig=",Tabella1[[#This Row],[CIG]],"&amp;standalone=2"),"Link")</f>
        <v>Link</v>
      </c>
    </row>
    <row r="86" spans="1:13" x14ac:dyDescent="0.25">
      <c r="A86" t="s">
        <v>404</v>
      </c>
      <c r="B86" t="s">
        <v>405</v>
      </c>
      <c r="C86" s="4" t="s">
        <v>887</v>
      </c>
      <c r="D86" t="s">
        <v>888</v>
      </c>
      <c r="E86" s="3" t="s">
        <v>406</v>
      </c>
      <c r="F86" s="3" t="s">
        <v>12</v>
      </c>
      <c r="G86" t="s">
        <v>407</v>
      </c>
      <c r="H86" t="s">
        <v>408</v>
      </c>
      <c r="I86" s="2">
        <v>70000</v>
      </c>
      <c r="J86" s="1">
        <v>44802</v>
      </c>
      <c r="K86" s="1">
        <v>44895</v>
      </c>
      <c r="L86" s="2">
        <v>11375.83</v>
      </c>
      <c r="M86" s="5" t="str">
        <f>HYPERLINK(CONCATENATE("https://dati.anticorruzione.it/superset/dashboard/dettaglio_cig/?cig=",Tabella1[[#This Row],[CIG]],"&amp;standalone=2"),"Link")</f>
        <v>Link</v>
      </c>
    </row>
    <row r="87" spans="1:13" x14ac:dyDescent="0.25">
      <c r="A87" t="s">
        <v>409</v>
      </c>
      <c r="B87" t="s">
        <v>410</v>
      </c>
      <c r="C87" s="4" t="s">
        <v>887</v>
      </c>
      <c r="D87" t="s">
        <v>888</v>
      </c>
      <c r="E87" s="3" t="s">
        <v>411</v>
      </c>
      <c r="F87" s="3" t="s">
        <v>12</v>
      </c>
      <c r="G87" t="s">
        <v>407</v>
      </c>
      <c r="H87" t="s">
        <v>408</v>
      </c>
      <c r="I87" s="2">
        <v>500000</v>
      </c>
      <c r="J87" s="1">
        <v>44835</v>
      </c>
      <c r="K87" s="1">
        <v>45229</v>
      </c>
      <c r="L87" s="2">
        <v>428647.37</v>
      </c>
      <c r="M87" s="5" t="str">
        <f>HYPERLINK(CONCATENATE("https://dati.anticorruzione.it/superset/dashboard/dettaglio_cig/?cig=",Tabella1[[#This Row],[CIG]],"&amp;standalone=2"),"Link")</f>
        <v>Link</v>
      </c>
    </row>
    <row r="88" spans="1:13" ht="31.5" x14ac:dyDescent="0.25">
      <c r="A88" t="s">
        <v>412</v>
      </c>
      <c r="B88" t="s">
        <v>413</v>
      </c>
      <c r="C88" s="4" t="s">
        <v>887</v>
      </c>
      <c r="D88" t="s">
        <v>888</v>
      </c>
      <c r="E88" s="3" t="s">
        <v>414</v>
      </c>
      <c r="F88" s="3" t="s">
        <v>12</v>
      </c>
      <c r="G88" t="s">
        <v>415</v>
      </c>
      <c r="H88" t="s">
        <v>416</v>
      </c>
      <c r="I88" s="2">
        <v>80000</v>
      </c>
      <c r="J88" s="1">
        <v>44834</v>
      </c>
      <c r="K88" s="1">
        <v>44985</v>
      </c>
      <c r="L88" s="2">
        <v>66400.009999999995</v>
      </c>
      <c r="M88" s="5" t="str">
        <f>HYPERLINK(CONCATENATE("https://dati.anticorruzione.it/superset/dashboard/dettaglio_cig/?cig=",Tabella1[[#This Row],[CIG]],"&amp;standalone=2"),"Link")</f>
        <v>Link</v>
      </c>
    </row>
    <row r="89" spans="1:13" ht="31.5" x14ac:dyDescent="0.25">
      <c r="A89" t="s">
        <v>417</v>
      </c>
      <c r="B89" t="s">
        <v>418</v>
      </c>
      <c r="C89" s="4" t="s">
        <v>887</v>
      </c>
      <c r="D89" t="s">
        <v>888</v>
      </c>
      <c r="E89" s="3" t="s">
        <v>419</v>
      </c>
      <c r="F89" s="3" t="s">
        <v>12</v>
      </c>
      <c r="G89" t="s">
        <v>420</v>
      </c>
      <c r="H89" t="s">
        <v>421</v>
      </c>
      <c r="I89" s="2">
        <v>10000</v>
      </c>
      <c r="J89" s="1">
        <v>44847</v>
      </c>
      <c r="K89" s="1">
        <v>45657</v>
      </c>
      <c r="L89" s="2">
        <v>2200</v>
      </c>
      <c r="M89" s="5" t="str">
        <f>HYPERLINK(CONCATENATE("https://dati.anticorruzione.it/superset/dashboard/dettaglio_cig/?cig=",Tabella1[[#This Row],[CIG]],"&amp;standalone=2"),"Link")</f>
        <v>Link</v>
      </c>
    </row>
    <row r="90" spans="1:13" x14ac:dyDescent="0.25">
      <c r="A90" t="s">
        <v>422</v>
      </c>
      <c r="B90" t="s">
        <v>423</v>
      </c>
      <c r="C90" s="4" t="s">
        <v>887</v>
      </c>
      <c r="D90" t="s">
        <v>888</v>
      </c>
      <c r="E90" s="3" t="s">
        <v>424</v>
      </c>
      <c r="F90" s="3" t="s">
        <v>12</v>
      </c>
      <c r="G90" t="s">
        <v>425</v>
      </c>
      <c r="H90" t="s">
        <v>426</v>
      </c>
      <c r="I90" s="2">
        <v>35000</v>
      </c>
      <c r="J90" s="1">
        <v>44839</v>
      </c>
      <c r="K90" s="1">
        <v>44985</v>
      </c>
      <c r="L90" s="2">
        <v>28200</v>
      </c>
      <c r="M90" s="5" t="str">
        <f>HYPERLINK(CONCATENATE("https://dati.anticorruzione.it/superset/dashboard/dettaglio_cig/?cig=",Tabella1[[#This Row],[CIG]],"&amp;standalone=2"),"Link")</f>
        <v>Link</v>
      </c>
    </row>
    <row r="91" spans="1:13" ht="31.5" x14ac:dyDescent="0.25">
      <c r="A91" t="s">
        <v>427</v>
      </c>
      <c r="B91" t="s">
        <v>428</v>
      </c>
      <c r="C91" s="4" t="s">
        <v>887</v>
      </c>
      <c r="D91" t="s">
        <v>888</v>
      </c>
      <c r="E91" s="3" t="s">
        <v>429</v>
      </c>
      <c r="F91" s="3" t="s">
        <v>12</v>
      </c>
      <c r="G91" t="s">
        <v>430</v>
      </c>
      <c r="H91" t="s">
        <v>431</v>
      </c>
      <c r="I91" s="2">
        <v>15000</v>
      </c>
      <c r="J91" s="1">
        <v>44852</v>
      </c>
      <c r="K91" s="1">
        <v>45046</v>
      </c>
      <c r="L91" s="2">
        <v>14526.06</v>
      </c>
      <c r="M91" s="5" t="str">
        <f>HYPERLINK(CONCATENATE("https://dati.anticorruzione.it/superset/dashboard/dettaglio_cig/?cig=",Tabella1[[#This Row],[CIG]],"&amp;standalone=2"),"Link")</f>
        <v>Link</v>
      </c>
    </row>
    <row r="92" spans="1:13" x14ac:dyDescent="0.25">
      <c r="A92" t="s">
        <v>432</v>
      </c>
      <c r="B92" t="s">
        <v>433</v>
      </c>
      <c r="C92" s="4" t="s">
        <v>887</v>
      </c>
      <c r="D92" t="s">
        <v>888</v>
      </c>
      <c r="E92" s="3" t="s">
        <v>434</v>
      </c>
      <c r="F92" s="3" t="s">
        <v>12</v>
      </c>
      <c r="G92" t="s">
        <v>435</v>
      </c>
      <c r="H92" t="s">
        <v>436</v>
      </c>
      <c r="I92" s="2">
        <v>2000</v>
      </c>
      <c r="J92" s="1">
        <v>44926</v>
      </c>
      <c r="K92" s="1">
        <v>45657</v>
      </c>
      <c r="L92" s="2">
        <v>2000</v>
      </c>
      <c r="M92" s="5" t="str">
        <f>HYPERLINK(CONCATENATE("https://dati.anticorruzione.it/superset/dashboard/dettaglio_cig/?cig=",Tabella1[[#This Row],[CIG]],"&amp;standalone=2"),"Link")</f>
        <v>Link</v>
      </c>
    </row>
    <row r="93" spans="1:13" x14ac:dyDescent="0.25">
      <c r="A93" t="s">
        <v>437</v>
      </c>
      <c r="B93" t="s">
        <v>438</v>
      </c>
      <c r="C93" s="4" t="s">
        <v>887</v>
      </c>
      <c r="D93" t="s">
        <v>888</v>
      </c>
      <c r="E93" s="3" t="s">
        <v>439</v>
      </c>
      <c r="F93" s="3" t="s">
        <v>12</v>
      </c>
      <c r="G93" t="s">
        <v>440</v>
      </c>
      <c r="H93" t="s">
        <v>441</v>
      </c>
      <c r="I93" s="2">
        <v>600</v>
      </c>
      <c r="J93" s="1">
        <v>44926</v>
      </c>
      <c r="K93" s="1">
        <v>45657</v>
      </c>
      <c r="L93" s="2">
        <v>232</v>
      </c>
      <c r="M93" s="5" t="str">
        <f>HYPERLINK(CONCATENATE("https://dati.anticorruzione.it/superset/dashboard/dettaglio_cig/?cig=",Tabella1[[#This Row],[CIG]],"&amp;standalone=2"),"Link")</f>
        <v>Link</v>
      </c>
    </row>
    <row r="94" spans="1:13" ht="31.5" x14ac:dyDescent="0.25">
      <c r="A94" t="s">
        <v>442</v>
      </c>
      <c r="B94" t="s">
        <v>443</v>
      </c>
      <c r="C94" s="4" t="s">
        <v>887</v>
      </c>
      <c r="D94" t="s">
        <v>888</v>
      </c>
      <c r="E94" s="3" t="s">
        <v>444</v>
      </c>
      <c r="F94" s="3" t="s">
        <v>12</v>
      </c>
      <c r="G94" t="s">
        <v>445</v>
      </c>
      <c r="H94" t="s">
        <v>364</v>
      </c>
      <c r="I94" s="2">
        <v>7000</v>
      </c>
      <c r="J94" s="1">
        <v>44856</v>
      </c>
      <c r="K94" s="1">
        <v>45291</v>
      </c>
      <c r="L94" s="2">
        <v>5332</v>
      </c>
      <c r="M94" s="5" t="str">
        <f>HYPERLINK(CONCATENATE("https://dati.anticorruzione.it/superset/dashboard/dettaglio_cig/?cig=",Tabella1[[#This Row],[CIG]],"&amp;standalone=2"),"Link")</f>
        <v>Link</v>
      </c>
    </row>
    <row r="95" spans="1:13" ht="31.5" x14ac:dyDescent="0.25">
      <c r="A95" t="s">
        <v>446</v>
      </c>
      <c r="B95" t="s">
        <v>447</v>
      </c>
      <c r="C95" s="4" t="s">
        <v>887</v>
      </c>
      <c r="D95" t="s">
        <v>888</v>
      </c>
      <c r="E95" s="3" t="s">
        <v>448</v>
      </c>
      <c r="F95" s="3" t="s">
        <v>12</v>
      </c>
      <c r="G95" t="s">
        <v>449</v>
      </c>
      <c r="H95" t="s">
        <v>450</v>
      </c>
      <c r="I95" s="2">
        <v>3000</v>
      </c>
      <c r="J95" s="1">
        <v>44865</v>
      </c>
      <c r="K95" s="1">
        <v>46022</v>
      </c>
      <c r="L95" s="2">
        <v>1000</v>
      </c>
      <c r="M95" s="5" t="str">
        <f>HYPERLINK(CONCATENATE("https://dati.anticorruzione.it/superset/dashboard/dettaglio_cig/?cig=",Tabella1[[#This Row],[CIG]],"&amp;standalone=2"),"Link")</f>
        <v>Link</v>
      </c>
    </row>
    <row r="96" spans="1:13" x14ac:dyDescent="0.25">
      <c r="A96" t="s">
        <v>451</v>
      </c>
      <c r="B96" t="s">
        <v>452</v>
      </c>
      <c r="C96" s="4" t="s">
        <v>887</v>
      </c>
      <c r="D96" t="s">
        <v>888</v>
      </c>
      <c r="E96" s="3" t="s">
        <v>453</v>
      </c>
      <c r="F96" s="3" t="s">
        <v>12</v>
      </c>
      <c r="G96" t="s">
        <v>454</v>
      </c>
      <c r="H96" t="s">
        <v>455</v>
      </c>
      <c r="I96" s="2">
        <v>3000</v>
      </c>
      <c r="J96" s="1">
        <v>44807</v>
      </c>
      <c r="K96" s="1">
        <v>45291</v>
      </c>
      <c r="L96" s="2">
        <v>1250</v>
      </c>
      <c r="M96" s="5" t="str">
        <f>HYPERLINK(CONCATENATE("https://dati.anticorruzione.it/superset/dashboard/dettaglio_cig/?cig=",Tabella1[[#This Row],[CIG]],"&amp;standalone=2"),"Link")</f>
        <v>Link</v>
      </c>
    </row>
    <row r="97" spans="1:13" ht="31.5" x14ac:dyDescent="0.25">
      <c r="A97" t="s">
        <v>456</v>
      </c>
      <c r="B97" t="s">
        <v>457</v>
      </c>
      <c r="C97" s="4" t="s">
        <v>887</v>
      </c>
      <c r="D97" t="s">
        <v>888</v>
      </c>
      <c r="E97" s="3" t="s">
        <v>458</v>
      </c>
      <c r="F97" s="3" t="s">
        <v>12</v>
      </c>
      <c r="G97" t="s">
        <v>459</v>
      </c>
      <c r="H97" t="s">
        <v>460</v>
      </c>
      <c r="I97" s="2">
        <v>26000</v>
      </c>
      <c r="J97" s="1">
        <v>44807</v>
      </c>
      <c r="K97" s="1">
        <v>44985</v>
      </c>
      <c r="L97" s="2">
        <v>22915</v>
      </c>
      <c r="M97" s="5" t="str">
        <f>HYPERLINK(CONCATENATE("https://dati.anticorruzione.it/superset/dashboard/dettaglio_cig/?cig=",Tabella1[[#This Row],[CIG]],"&amp;standalone=2"),"Link")</f>
        <v>Link</v>
      </c>
    </row>
    <row r="98" spans="1:13" ht="31.5" x14ac:dyDescent="0.25">
      <c r="A98" t="s">
        <v>461</v>
      </c>
      <c r="B98" t="s">
        <v>462</v>
      </c>
      <c r="C98" s="4" t="s">
        <v>887</v>
      </c>
      <c r="D98" t="s">
        <v>888</v>
      </c>
      <c r="E98" s="3" t="s">
        <v>463</v>
      </c>
      <c r="F98" s="3" t="s">
        <v>12</v>
      </c>
      <c r="G98" t="s">
        <v>464</v>
      </c>
      <c r="H98" t="s">
        <v>465</v>
      </c>
      <c r="I98" s="2">
        <v>5000</v>
      </c>
      <c r="J98" s="1">
        <v>44881</v>
      </c>
      <c r="K98" s="1">
        <v>45291</v>
      </c>
      <c r="L98" s="2">
        <v>1824.8</v>
      </c>
      <c r="M98" s="5" t="str">
        <f>HYPERLINK(CONCATENATE("https://dati.anticorruzione.it/superset/dashboard/dettaglio_cig/?cig=",Tabella1[[#This Row],[CIG]],"&amp;standalone=2"),"Link")</f>
        <v>Link</v>
      </c>
    </row>
    <row r="99" spans="1:13" ht="31.5" x14ac:dyDescent="0.25">
      <c r="A99" t="s">
        <v>466</v>
      </c>
      <c r="B99" t="s">
        <v>467</v>
      </c>
      <c r="C99" s="4" t="s">
        <v>887</v>
      </c>
      <c r="D99" t="s">
        <v>888</v>
      </c>
      <c r="E99" s="3" t="s">
        <v>468</v>
      </c>
      <c r="F99" s="3" t="s">
        <v>12</v>
      </c>
      <c r="G99" t="s">
        <v>469</v>
      </c>
      <c r="H99" t="s">
        <v>470</v>
      </c>
      <c r="I99" s="2">
        <v>5000</v>
      </c>
      <c r="J99" s="1">
        <v>44887</v>
      </c>
      <c r="K99" s="1">
        <v>45657</v>
      </c>
      <c r="L99" s="2">
        <v>1355.57</v>
      </c>
      <c r="M99" s="5" t="str">
        <f>HYPERLINK(CONCATENATE("https://dati.anticorruzione.it/superset/dashboard/dettaglio_cig/?cig=",Tabella1[[#This Row],[CIG]],"&amp;standalone=2"),"Link")</f>
        <v>Link</v>
      </c>
    </row>
    <row r="100" spans="1:13" ht="31.5" x14ac:dyDescent="0.25">
      <c r="A100" t="s">
        <v>471</v>
      </c>
      <c r="B100" t="s">
        <v>472</v>
      </c>
      <c r="C100" s="4" t="s">
        <v>887</v>
      </c>
      <c r="D100" t="s">
        <v>888</v>
      </c>
      <c r="E100" s="3" t="s">
        <v>473</v>
      </c>
      <c r="F100" s="3" t="s">
        <v>12</v>
      </c>
      <c r="G100" t="s">
        <v>454</v>
      </c>
      <c r="H100" t="s">
        <v>455</v>
      </c>
      <c r="I100" s="2">
        <v>5000</v>
      </c>
      <c r="J100" s="1">
        <v>44890</v>
      </c>
      <c r="K100" s="1">
        <v>45291</v>
      </c>
      <c r="L100" s="2">
        <v>2550</v>
      </c>
      <c r="M100" s="5" t="str">
        <f>HYPERLINK(CONCATENATE("https://dati.anticorruzione.it/superset/dashboard/dettaglio_cig/?cig=",Tabella1[[#This Row],[CIG]],"&amp;standalone=2"),"Link")</f>
        <v>Link</v>
      </c>
    </row>
    <row r="101" spans="1:13" x14ac:dyDescent="0.25">
      <c r="A101" t="s">
        <v>474</v>
      </c>
      <c r="B101" t="s">
        <v>475</v>
      </c>
      <c r="C101" s="4" t="s">
        <v>887</v>
      </c>
      <c r="D101" t="s">
        <v>888</v>
      </c>
      <c r="E101" s="3" t="s">
        <v>476</v>
      </c>
      <c r="F101" s="3" t="s">
        <v>12</v>
      </c>
      <c r="G101" t="s">
        <v>477</v>
      </c>
      <c r="H101" t="s">
        <v>478</v>
      </c>
      <c r="I101" s="2">
        <v>800</v>
      </c>
      <c r="J101" s="1">
        <v>44901</v>
      </c>
      <c r="K101" s="1">
        <v>44957</v>
      </c>
      <c r="L101" s="2">
        <v>559.09</v>
      </c>
      <c r="M101" s="5" t="str">
        <f>HYPERLINK(CONCATENATE("https://dati.anticorruzione.it/superset/dashboard/dettaglio_cig/?cig=",Tabella1[[#This Row],[CIG]],"&amp;standalone=2"),"Link")</f>
        <v>Link</v>
      </c>
    </row>
    <row r="102" spans="1:13" ht="31.5" x14ac:dyDescent="0.25">
      <c r="A102" t="s">
        <v>479</v>
      </c>
      <c r="B102" t="s">
        <v>480</v>
      </c>
      <c r="C102" s="4" t="s">
        <v>887</v>
      </c>
      <c r="D102" t="s">
        <v>888</v>
      </c>
      <c r="E102" s="3" t="s">
        <v>481</v>
      </c>
      <c r="F102" s="3" t="s">
        <v>12</v>
      </c>
      <c r="G102" t="s">
        <v>415</v>
      </c>
      <c r="H102" t="s">
        <v>416</v>
      </c>
      <c r="I102" s="2">
        <v>22000</v>
      </c>
      <c r="J102" s="1">
        <v>44910</v>
      </c>
      <c r="K102" s="1">
        <v>45107</v>
      </c>
      <c r="L102" s="2">
        <v>21780</v>
      </c>
      <c r="M102" s="5" t="str">
        <f>HYPERLINK(CONCATENATE("https://dati.anticorruzione.it/superset/dashboard/dettaglio_cig/?cig=",Tabella1[[#This Row],[CIG]],"&amp;standalone=2"),"Link")</f>
        <v>Link</v>
      </c>
    </row>
    <row r="103" spans="1:13" ht="31.5" x14ac:dyDescent="0.25">
      <c r="A103" t="s">
        <v>482</v>
      </c>
      <c r="B103" t="s">
        <v>483</v>
      </c>
      <c r="C103" s="4" t="s">
        <v>887</v>
      </c>
      <c r="D103" t="s">
        <v>888</v>
      </c>
      <c r="E103" s="3" t="s">
        <v>484</v>
      </c>
      <c r="F103" s="3" t="s">
        <v>12</v>
      </c>
      <c r="G103" t="s">
        <v>415</v>
      </c>
      <c r="H103" t="s">
        <v>416</v>
      </c>
      <c r="I103" s="2">
        <v>11000</v>
      </c>
      <c r="J103" s="1">
        <v>44910</v>
      </c>
      <c r="K103" s="1">
        <v>45107</v>
      </c>
      <c r="L103" s="2">
        <v>10890</v>
      </c>
      <c r="M103" s="5" t="str">
        <f>HYPERLINK(CONCATENATE("https://dati.anticorruzione.it/superset/dashboard/dettaglio_cig/?cig=",Tabella1[[#This Row],[CIG]],"&amp;standalone=2"),"Link")</f>
        <v>Link</v>
      </c>
    </row>
    <row r="104" spans="1:13" ht="31.5" x14ac:dyDescent="0.25">
      <c r="A104" t="s">
        <v>485</v>
      </c>
      <c r="B104" t="s">
        <v>486</v>
      </c>
      <c r="C104" s="4" t="s">
        <v>887</v>
      </c>
      <c r="D104" t="s">
        <v>888</v>
      </c>
      <c r="E104" s="3" t="s">
        <v>487</v>
      </c>
      <c r="F104" s="3" t="s">
        <v>12</v>
      </c>
      <c r="G104" t="s">
        <v>415</v>
      </c>
      <c r="H104" t="s">
        <v>416</v>
      </c>
      <c r="I104" s="2">
        <v>39500</v>
      </c>
      <c r="J104" s="1">
        <v>44910</v>
      </c>
      <c r="K104" s="1">
        <v>45107</v>
      </c>
      <c r="L104" s="2">
        <v>34200</v>
      </c>
      <c r="M104" s="5" t="str">
        <f>HYPERLINK(CONCATENATE("https://dati.anticorruzione.it/superset/dashboard/dettaglio_cig/?cig=",Tabella1[[#This Row],[CIG]],"&amp;standalone=2"),"Link")</f>
        <v>Link</v>
      </c>
    </row>
    <row r="105" spans="1:13" ht="31.5" x14ac:dyDescent="0.25">
      <c r="A105" t="s">
        <v>488</v>
      </c>
      <c r="B105" t="s">
        <v>489</v>
      </c>
      <c r="C105" s="4" t="s">
        <v>887</v>
      </c>
      <c r="D105" t="s">
        <v>888</v>
      </c>
      <c r="E105" s="3" t="s">
        <v>490</v>
      </c>
      <c r="F105" s="3" t="s">
        <v>12</v>
      </c>
      <c r="G105" t="s">
        <v>387</v>
      </c>
      <c r="H105" t="s">
        <v>388</v>
      </c>
      <c r="I105" s="2">
        <v>6000</v>
      </c>
      <c r="J105" s="1">
        <v>44915</v>
      </c>
      <c r="K105" s="1">
        <v>45015</v>
      </c>
      <c r="L105" s="2">
        <v>4588.7</v>
      </c>
      <c r="M105" s="5" t="str">
        <f>HYPERLINK(CONCATENATE("https://dati.anticorruzione.it/superset/dashboard/dettaglio_cig/?cig=",Tabella1[[#This Row],[CIG]],"&amp;standalone=2"),"Link")</f>
        <v>Link</v>
      </c>
    </row>
    <row r="106" spans="1:13" x14ac:dyDescent="0.25">
      <c r="A106" t="s">
        <v>491</v>
      </c>
      <c r="B106" t="s">
        <v>492</v>
      </c>
      <c r="C106" s="4" t="s">
        <v>887</v>
      </c>
      <c r="D106" t="s">
        <v>888</v>
      </c>
      <c r="E106" s="3" t="s">
        <v>493</v>
      </c>
      <c r="F106" s="3" t="s">
        <v>12</v>
      </c>
      <c r="G106" t="s">
        <v>260</v>
      </c>
      <c r="H106" t="s">
        <v>261</v>
      </c>
      <c r="I106" s="2">
        <v>39900</v>
      </c>
      <c r="J106" s="1">
        <v>44928</v>
      </c>
      <c r="K106" s="1">
        <v>45291</v>
      </c>
      <c r="L106" s="2">
        <v>0</v>
      </c>
      <c r="M106" s="5" t="str">
        <f>HYPERLINK(CONCATENATE("https://dati.anticorruzione.it/superset/dashboard/dettaglio_cig/?cig=",Tabella1[[#This Row],[CIG]],"&amp;standalone=2"),"Link")</f>
        <v>Link</v>
      </c>
    </row>
    <row r="107" spans="1:13" ht="31.5" x14ac:dyDescent="0.25">
      <c r="A107" t="s">
        <v>494</v>
      </c>
      <c r="B107" t="s">
        <v>495</v>
      </c>
      <c r="C107" s="4" t="s">
        <v>887</v>
      </c>
      <c r="D107" t="s">
        <v>888</v>
      </c>
      <c r="E107" s="3" t="s">
        <v>496</v>
      </c>
      <c r="F107" s="3" t="s">
        <v>12</v>
      </c>
      <c r="G107" s="3" t="s">
        <v>875</v>
      </c>
      <c r="H107" t="s">
        <v>107</v>
      </c>
      <c r="I107" s="2">
        <v>45000</v>
      </c>
      <c r="J107" s="1">
        <v>44927</v>
      </c>
      <c r="K107" s="1">
        <v>45657</v>
      </c>
      <c r="L107" s="2">
        <v>0</v>
      </c>
      <c r="M107" s="5" t="str">
        <f>HYPERLINK(CONCATENATE("https://dati.anticorruzione.it/superset/dashboard/dettaglio_cig/?cig=",Tabella1[[#This Row],[CIG]],"&amp;standalone=2"),"Link")</f>
        <v>Link</v>
      </c>
    </row>
    <row r="108" spans="1:13" x14ac:dyDescent="0.25">
      <c r="A108" t="s">
        <v>497</v>
      </c>
      <c r="B108" t="s">
        <v>498</v>
      </c>
      <c r="C108" s="4" t="s">
        <v>887</v>
      </c>
      <c r="D108" t="s">
        <v>888</v>
      </c>
      <c r="E108" s="3" t="s">
        <v>499</v>
      </c>
      <c r="F108" s="3" t="s">
        <v>12</v>
      </c>
      <c r="G108" t="s">
        <v>500</v>
      </c>
      <c r="H108" t="s">
        <v>501</v>
      </c>
      <c r="I108" s="2">
        <v>2000</v>
      </c>
      <c r="J108" s="1">
        <v>44927</v>
      </c>
      <c r="K108" s="1">
        <v>45657</v>
      </c>
      <c r="L108" s="2">
        <v>0</v>
      </c>
      <c r="M108" s="5" t="str">
        <f>HYPERLINK(CONCATENATE("https://dati.anticorruzione.it/superset/dashboard/dettaglio_cig/?cig=",Tabella1[[#This Row],[CIG]],"&amp;standalone=2"),"Link")</f>
        <v>Link</v>
      </c>
    </row>
    <row r="109" spans="1:13" ht="31.5" x14ac:dyDescent="0.25">
      <c r="A109" t="s">
        <v>502</v>
      </c>
      <c r="B109" t="s">
        <v>503</v>
      </c>
      <c r="C109" s="4" t="s">
        <v>887</v>
      </c>
      <c r="D109" t="s">
        <v>888</v>
      </c>
      <c r="E109" s="3" t="s">
        <v>504</v>
      </c>
      <c r="F109" s="3" t="s">
        <v>12</v>
      </c>
      <c r="G109" t="s">
        <v>227</v>
      </c>
      <c r="H109" t="s">
        <v>228</v>
      </c>
      <c r="I109" s="2">
        <v>39900</v>
      </c>
      <c r="J109" s="1">
        <v>44958</v>
      </c>
      <c r="K109" s="1">
        <v>45291</v>
      </c>
      <c r="L109" s="2">
        <v>0</v>
      </c>
      <c r="M109" s="5" t="str">
        <f>HYPERLINK(CONCATENATE("https://dati.anticorruzione.it/superset/dashboard/dettaglio_cig/?cig=",Tabella1[[#This Row],[CIG]],"&amp;standalone=2"),"Link")</f>
        <v>Link</v>
      </c>
    </row>
    <row r="110" spans="1:13" ht="31.5" x14ac:dyDescent="0.25">
      <c r="A110" t="s">
        <v>505</v>
      </c>
      <c r="B110" t="s">
        <v>506</v>
      </c>
      <c r="C110" s="4" t="s">
        <v>887</v>
      </c>
      <c r="D110" t="s">
        <v>888</v>
      </c>
      <c r="E110" s="3" t="s">
        <v>507</v>
      </c>
      <c r="F110" s="3" t="s">
        <v>12</v>
      </c>
      <c r="G110" t="s">
        <v>250</v>
      </c>
      <c r="H110" t="s">
        <v>251</v>
      </c>
      <c r="I110" s="2">
        <v>30000</v>
      </c>
      <c r="J110" s="1">
        <v>44927</v>
      </c>
      <c r="K110" s="1">
        <v>45657</v>
      </c>
      <c r="L110" s="2">
        <v>12200</v>
      </c>
      <c r="M110" s="5" t="str">
        <f>HYPERLINK(CONCATENATE("https://dati.anticorruzione.it/superset/dashboard/dettaglio_cig/?cig=",Tabella1[[#This Row],[CIG]],"&amp;standalone=2"),"Link")</f>
        <v>Link</v>
      </c>
    </row>
    <row r="111" spans="1:13" x14ac:dyDescent="0.25">
      <c r="A111" t="s">
        <v>508</v>
      </c>
      <c r="B111" t="s">
        <v>509</v>
      </c>
      <c r="C111" s="4" t="s">
        <v>887</v>
      </c>
      <c r="D111" t="s">
        <v>888</v>
      </c>
      <c r="E111" s="3" t="s">
        <v>510</v>
      </c>
      <c r="F111" s="3" t="s">
        <v>12</v>
      </c>
      <c r="G111" t="s">
        <v>511</v>
      </c>
      <c r="H111" t="s">
        <v>512</v>
      </c>
      <c r="I111" s="2">
        <v>5115</v>
      </c>
      <c r="J111" s="1">
        <v>44923</v>
      </c>
      <c r="K111" s="1">
        <v>44957</v>
      </c>
      <c r="L111" s="2">
        <v>5115</v>
      </c>
      <c r="M111" s="5" t="str">
        <f>HYPERLINK(CONCATENATE("https://dati.anticorruzione.it/superset/dashboard/dettaglio_cig/?cig=",Tabella1[[#This Row],[CIG]],"&amp;standalone=2"),"Link")</f>
        <v>Link</v>
      </c>
    </row>
    <row r="112" spans="1:13" x14ac:dyDescent="0.25">
      <c r="A112" t="s">
        <v>513</v>
      </c>
      <c r="B112" t="s">
        <v>514</v>
      </c>
      <c r="C112" s="4" t="s">
        <v>887</v>
      </c>
      <c r="D112" t="s">
        <v>888</v>
      </c>
      <c r="E112" s="3" t="s">
        <v>515</v>
      </c>
      <c r="F112" s="3" t="s">
        <v>12</v>
      </c>
      <c r="G112" t="s">
        <v>516</v>
      </c>
      <c r="H112" t="s">
        <v>517</v>
      </c>
      <c r="I112" s="2">
        <v>5109.79</v>
      </c>
      <c r="J112" s="1">
        <v>44924</v>
      </c>
      <c r="K112" s="1">
        <v>44957</v>
      </c>
      <c r="L112" s="2">
        <v>5109.79</v>
      </c>
      <c r="M112" s="5" t="str">
        <f>HYPERLINK(CONCATENATE("https://dati.anticorruzione.it/superset/dashboard/dettaglio_cig/?cig=",Tabella1[[#This Row],[CIG]],"&amp;standalone=2"),"Link")</f>
        <v>Link</v>
      </c>
    </row>
    <row r="113" spans="1:13" ht="31.5" x14ac:dyDescent="0.25">
      <c r="A113" t="s">
        <v>518</v>
      </c>
      <c r="B113" t="s">
        <v>519</v>
      </c>
      <c r="C113" s="4" t="s">
        <v>887</v>
      </c>
      <c r="D113" t="s">
        <v>888</v>
      </c>
      <c r="E113" s="3" t="s">
        <v>520</v>
      </c>
      <c r="F113" s="3" t="s">
        <v>12</v>
      </c>
      <c r="G113" t="s">
        <v>121</v>
      </c>
      <c r="H113" t="s">
        <v>122</v>
      </c>
      <c r="I113" s="2">
        <v>30000</v>
      </c>
      <c r="J113" s="1">
        <v>44927</v>
      </c>
      <c r="K113" s="1">
        <v>45657</v>
      </c>
      <c r="L113" s="2">
        <v>6309.6</v>
      </c>
      <c r="M113" s="5" t="str">
        <f>HYPERLINK(CONCATENATE("https://dati.anticorruzione.it/superset/dashboard/dettaglio_cig/?cig=",Tabella1[[#This Row],[CIG]],"&amp;standalone=2"),"Link")</f>
        <v>Link</v>
      </c>
    </row>
    <row r="114" spans="1:13" x14ac:dyDescent="0.25">
      <c r="A114" t="s">
        <v>521</v>
      </c>
      <c r="B114" t="s">
        <v>522</v>
      </c>
      <c r="C114" s="4" t="s">
        <v>887</v>
      </c>
      <c r="D114" t="s">
        <v>888</v>
      </c>
      <c r="E114" s="3" t="s">
        <v>523</v>
      </c>
      <c r="F114" s="3" t="s">
        <v>12</v>
      </c>
      <c r="G114" t="s">
        <v>524</v>
      </c>
      <c r="H114" t="s">
        <v>525</v>
      </c>
      <c r="I114" s="2">
        <v>70000</v>
      </c>
      <c r="J114" s="1">
        <v>44927</v>
      </c>
      <c r="K114" s="1">
        <v>45291</v>
      </c>
      <c r="L114" s="2">
        <v>69669.240000000005</v>
      </c>
      <c r="M114" s="5" t="str">
        <f>HYPERLINK(CONCATENATE("https://dati.anticorruzione.it/superset/dashboard/dettaglio_cig/?cig=",Tabella1[[#This Row],[CIG]],"&amp;standalone=2"),"Link")</f>
        <v>Link</v>
      </c>
    </row>
    <row r="115" spans="1:13" ht="31.5" x14ac:dyDescent="0.25">
      <c r="A115" t="s">
        <v>526</v>
      </c>
      <c r="B115" t="s">
        <v>527</v>
      </c>
      <c r="C115" s="4" t="s">
        <v>887</v>
      </c>
      <c r="D115" t="s">
        <v>888</v>
      </c>
      <c r="E115" s="3" t="s">
        <v>528</v>
      </c>
      <c r="F115" s="3" t="s">
        <v>12</v>
      </c>
      <c r="G115" s="3" t="s">
        <v>876</v>
      </c>
      <c r="H115" t="s">
        <v>529</v>
      </c>
      <c r="I115" s="2">
        <v>5000</v>
      </c>
      <c r="J115" s="1">
        <v>44927</v>
      </c>
      <c r="K115" s="1">
        <v>45657</v>
      </c>
      <c r="L115" s="2">
        <v>2761</v>
      </c>
      <c r="M115" s="5" t="str">
        <f>HYPERLINK(CONCATENATE("https://dati.anticorruzione.it/superset/dashboard/dettaglio_cig/?cig=",Tabella1[[#This Row],[CIG]],"&amp;standalone=2"),"Link")</f>
        <v>Link</v>
      </c>
    </row>
    <row r="116" spans="1:13" ht="31.5" x14ac:dyDescent="0.25">
      <c r="A116" t="s">
        <v>530</v>
      </c>
      <c r="B116" t="s">
        <v>531</v>
      </c>
      <c r="C116" s="4" t="s">
        <v>887</v>
      </c>
      <c r="D116" t="s">
        <v>888</v>
      </c>
      <c r="E116" s="3" t="s">
        <v>532</v>
      </c>
      <c r="F116" s="3" t="s">
        <v>12</v>
      </c>
      <c r="G116" t="s">
        <v>533</v>
      </c>
      <c r="H116" t="s">
        <v>534</v>
      </c>
      <c r="I116" s="2">
        <v>5000</v>
      </c>
      <c r="J116" s="1">
        <v>44938</v>
      </c>
      <c r="K116" s="1">
        <v>45291</v>
      </c>
      <c r="L116" s="2">
        <v>4750</v>
      </c>
      <c r="M116" s="5" t="str">
        <f>HYPERLINK(CONCATENATE("https://dati.anticorruzione.it/superset/dashboard/dettaglio_cig/?cig=",Tabella1[[#This Row],[CIG]],"&amp;standalone=2"),"Link")</f>
        <v>Link</v>
      </c>
    </row>
    <row r="117" spans="1:13" x14ac:dyDescent="0.25">
      <c r="A117" t="s">
        <v>535</v>
      </c>
      <c r="B117" t="s">
        <v>536</v>
      </c>
      <c r="C117" s="4" t="s">
        <v>887</v>
      </c>
      <c r="D117" t="s">
        <v>888</v>
      </c>
      <c r="E117" s="3" t="s">
        <v>537</v>
      </c>
      <c r="F117" s="3" t="s">
        <v>12</v>
      </c>
      <c r="G117" t="s">
        <v>313</v>
      </c>
      <c r="H117" t="s">
        <v>314</v>
      </c>
      <c r="I117" s="2">
        <v>39000</v>
      </c>
      <c r="J117" s="1">
        <v>44938</v>
      </c>
      <c r="K117" s="1">
        <v>45291</v>
      </c>
      <c r="L117" s="2">
        <v>38971.31</v>
      </c>
      <c r="M117" s="5" t="str">
        <f>HYPERLINK(CONCATENATE("https://dati.anticorruzione.it/superset/dashboard/dettaglio_cig/?cig=",Tabella1[[#This Row],[CIG]],"&amp;standalone=2"),"Link")</f>
        <v>Link</v>
      </c>
    </row>
    <row r="118" spans="1:13" ht="31.5" x14ac:dyDescent="0.25">
      <c r="A118" t="s">
        <v>538</v>
      </c>
      <c r="B118" t="s">
        <v>539</v>
      </c>
      <c r="C118" s="4" t="s">
        <v>887</v>
      </c>
      <c r="D118" t="s">
        <v>888</v>
      </c>
      <c r="E118" s="3" t="s">
        <v>540</v>
      </c>
      <c r="F118" s="3" t="s">
        <v>12</v>
      </c>
      <c r="G118" t="s">
        <v>541</v>
      </c>
      <c r="H118" t="s">
        <v>192</v>
      </c>
      <c r="I118" s="2">
        <v>5000</v>
      </c>
      <c r="J118" s="1">
        <v>44950</v>
      </c>
      <c r="K118" s="1">
        <v>45657</v>
      </c>
      <c r="L118" s="2">
        <v>800</v>
      </c>
      <c r="M118" s="5" t="str">
        <f>HYPERLINK(CONCATENATE("https://dati.anticorruzione.it/superset/dashboard/dettaglio_cig/?cig=",Tabella1[[#This Row],[CIG]],"&amp;standalone=2"),"Link")</f>
        <v>Link</v>
      </c>
    </row>
    <row r="119" spans="1:13" x14ac:dyDescent="0.25">
      <c r="A119" t="s">
        <v>542</v>
      </c>
      <c r="B119" t="s">
        <v>543</v>
      </c>
      <c r="C119" s="4" t="s">
        <v>887</v>
      </c>
      <c r="D119" t="s">
        <v>888</v>
      </c>
      <c r="E119" s="3" t="s">
        <v>544</v>
      </c>
      <c r="F119" s="3" t="s">
        <v>12</v>
      </c>
      <c r="G119" t="s">
        <v>545</v>
      </c>
      <c r="H119" t="s">
        <v>546</v>
      </c>
      <c r="I119" s="2">
        <v>250</v>
      </c>
      <c r="J119" s="1">
        <v>44951</v>
      </c>
      <c r="K119" s="1">
        <v>44972</v>
      </c>
      <c r="L119" s="2">
        <v>250</v>
      </c>
      <c r="M119" s="5" t="str">
        <f>HYPERLINK(CONCATENATE("https://dati.anticorruzione.it/superset/dashboard/dettaglio_cig/?cig=",Tabella1[[#This Row],[CIG]],"&amp;standalone=2"),"Link")</f>
        <v>Link</v>
      </c>
    </row>
    <row r="120" spans="1:13" x14ac:dyDescent="0.25">
      <c r="A120" t="s">
        <v>547</v>
      </c>
      <c r="B120" t="s">
        <v>548</v>
      </c>
      <c r="C120" s="4" t="s">
        <v>887</v>
      </c>
      <c r="D120" t="s">
        <v>888</v>
      </c>
      <c r="E120" s="3" t="s">
        <v>549</v>
      </c>
      <c r="F120" s="3" t="s">
        <v>12</v>
      </c>
      <c r="G120" t="s">
        <v>550</v>
      </c>
      <c r="H120" t="s">
        <v>383</v>
      </c>
      <c r="I120" s="2">
        <v>70000</v>
      </c>
      <c r="J120" s="1">
        <v>44951</v>
      </c>
      <c r="K120" s="1">
        <v>45291</v>
      </c>
      <c r="L120" s="2">
        <v>26997.82</v>
      </c>
      <c r="M120" s="5" t="str">
        <f>HYPERLINK(CONCATENATE("https://dati.anticorruzione.it/superset/dashboard/dettaglio_cig/?cig=",Tabella1[[#This Row],[CIG]],"&amp;standalone=2"),"Link")</f>
        <v>Link</v>
      </c>
    </row>
    <row r="121" spans="1:13" x14ac:dyDescent="0.25">
      <c r="A121" t="s">
        <v>551</v>
      </c>
      <c r="B121" t="s">
        <v>552</v>
      </c>
      <c r="C121" s="4" t="s">
        <v>887</v>
      </c>
      <c r="D121" t="s">
        <v>888</v>
      </c>
      <c r="E121" s="3" t="s">
        <v>553</v>
      </c>
      <c r="F121" s="3" t="s">
        <v>12</v>
      </c>
      <c r="G121" t="s">
        <v>328</v>
      </c>
      <c r="H121" t="s">
        <v>329</v>
      </c>
      <c r="I121" s="2">
        <v>39900</v>
      </c>
      <c r="J121" s="1">
        <v>44951</v>
      </c>
      <c r="K121" s="1">
        <v>45657</v>
      </c>
      <c r="L121" s="2">
        <v>21205.77</v>
      </c>
      <c r="M121" s="5" t="str">
        <f>HYPERLINK(CONCATENATE("https://dati.anticorruzione.it/superset/dashboard/dettaglio_cig/?cig=",Tabella1[[#This Row],[CIG]],"&amp;standalone=2"),"Link")</f>
        <v>Link</v>
      </c>
    </row>
    <row r="122" spans="1:13" x14ac:dyDescent="0.25">
      <c r="A122" t="s">
        <v>554</v>
      </c>
      <c r="B122" t="s">
        <v>555</v>
      </c>
      <c r="C122" s="4" t="s">
        <v>887</v>
      </c>
      <c r="D122" t="s">
        <v>888</v>
      </c>
      <c r="E122" s="3" t="s">
        <v>556</v>
      </c>
      <c r="F122" s="3" t="s">
        <v>12</v>
      </c>
      <c r="G122" t="s">
        <v>545</v>
      </c>
      <c r="H122" t="s">
        <v>546</v>
      </c>
      <c r="I122" s="2">
        <v>3172</v>
      </c>
      <c r="J122" s="1">
        <v>44957</v>
      </c>
      <c r="K122" s="1">
        <v>44972</v>
      </c>
      <c r="L122" s="2">
        <v>3172</v>
      </c>
      <c r="M122" s="5" t="str">
        <f>HYPERLINK(CONCATENATE("https://dati.anticorruzione.it/superset/dashboard/dettaglio_cig/?cig=",Tabella1[[#This Row],[CIG]],"&amp;standalone=2"),"Link")</f>
        <v>Link</v>
      </c>
    </row>
    <row r="123" spans="1:13" ht="31.5" x14ac:dyDescent="0.25">
      <c r="A123" t="s">
        <v>557</v>
      </c>
      <c r="B123" t="s">
        <v>558</v>
      </c>
      <c r="C123" s="4" t="s">
        <v>887</v>
      </c>
      <c r="D123" t="s">
        <v>888</v>
      </c>
      <c r="E123" s="3" t="s">
        <v>559</v>
      </c>
      <c r="F123" s="3" t="s">
        <v>12</v>
      </c>
      <c r="G123" t="s">
        <v>387</v>
      </c>
      <c r="H123" t="s">
        <v>388</v>
      </c>
      <c r="I123" s="2">
        <v>39000</v>
      </c>
      <c r="J123" s="1">
        <v>44971</v>
      </c>
      <c r="K123" s="1">
        <v>45657</v>
      </c>
      <c r="L123" s="2">
        <v>16219.4</v>
      </c>
      <c r="M123" s="5" t="str">
        <f>HYPERLINK(CONCATENATE("https://dati.anticorruzione.it/superset/dashboard/dettaglio_cig/?cig=",Tabella1[[#This Row],[CIG]],"&amp;standalone=2"),"Link")</f>
        <v>Link</v>
      </c>
    </row>
    <row r="124" spans="1:13" ht="47.25" x14ac:dyDescent="0.25">
      <c r="A124" t="s">
        <v>560</v>
      </c>
      <c r="B124" t="s">
        <v>561</v>
      </c>
      <c r="C124" s="4" t="s">
        <v>887</v>
      </c>
      <c r="D124" t="s">
        <v>888</v>
      </c>
      <c r="E124" s="3" t="s">
        <v>562</v>
      </c>
      <c r="F124" s="3" t="s">
        <v>12</v>
      </c>
      <c r="G124" s="3" t="s">
        <v>877</v>
      </c>
      <c r="H124" t="s">
        <v>563</v>
      </c>
      <c r="I124" s="2">
        <v>10000</v>
      </c>
      <c r="J124" s="1">
        <v>44971</v>
      </c>
      <c r="K124" s="1">
        <v>45657</v>
      </c>
      <c r="L124" s="2">
        <v>6316.08</v>
      </c>
      <c r="M124" s="5" t="str">
        <f>HYPERLINK(CONCATENATE("https://dati.anticorruzione.it/superset/dashboard/dettaglio_cig/?cig=",Tabella1[[#This Row],[CIG]],"&amp;standalone=2"),"Link")</f>
        <v>Link</v>
      </c>
    </row>
    <row r="125" spans="1:13" x14ac:dyDescent="0.25">
      <c r="A125" t="s">
        <v>564</v>
      </c>
      <c r="B125" t="s">
        <v>565</v>
      </c>
      <c r="C125" s="4" t="s">
        <v>887</v>
      </c>
      <c r="D125" t="s">
        <v>888</v>
      </c>
      <c r="E125" s="3" t="s">
        <v>566</v>
      </c>
      <c r="F125" s="3" t="s">
        <v>12</v>
      </c>
      <c r="G125" t="s">
        <v>303</v>
      </c>
      <c r="H125" t="s">
        <v>304</v>
      </c>
      <c r="I125" s="2">
        <v>5000</v>
      </c>
      <c r="J125" s="1">
        <v>44986</v>
      </c>
      <c r="K125" s="1">
        <v>46022</v>
      </c>
      <c r="L125" s="2">
        <v>421.26</v>
      </c>
      <c r="M125" s="5" t="str">
        <f>HYPERLINK(CONCATENATE("https://dati.anticorruzione.it/superset/dashboard/dettaglio_cig/?cig=",Tabella1[[#This Row],[CIG]],"&amp;standalone=2"),"Link")</f>
        <v>Link</v>
      </c>
    </row>
    <row r="126" spans="1:13" ht="31.5" x14ac:dyDescent="0.25">
      <c r="A126" t="s">
        <v>567</v>
      </c>
      <c r="B126" t="s">
        <v>568</v>
      </c>
      <c r="C126" s="4" t="s">
        <v>887</v>
      </c>
      <c r="D126" t="s">
        <v>888</v>
      </c>
      <c r="E126" s="3" t="s">
        <v>569</v>
      </c>
      <c r="F126" s="3" t="s">
        <v>12</v>
      </c>
      <c r="G126" t="s">
        <v>346</v>
      </c>
      <c r="H126" t="s">
        <v>347</v>
      </c>
      <c r="I126" s="2">
        <v>30000</v>
      </c>
      <c r="J126" s="1">
        <v>44993</v>
      </c>
      <c r="K126" s="1">
        <v>45657</v>
      </c>
      <c r="L126" s="2">
        <v>0</v>
      </c>
      <c r="M126" s="5" t="str">
        <f>HYPERLINK(CONCATENATE("https://dati.anticorruzione.it/superset/dashboard/dettaglio_cig/?cig=",Tabella1[[#This Row],[CIG]],"&amp;standalone=2"),"Link")</f>
        <v>Link</v>
      </c>
    </row>
    <row r="127" spans="1:13" ht="31.5" x14ac:dyDescent="0.25">
      <c r="A127" t="s">
        <v>570</v>
      </c>
      <c r="B127" t="s">
        <v>571</v>
      </c>
      <c r="C127" s="4" t="s">
        <v>887</v>
      </c>
      <c r="D127" t="s">
        <v>888</v>
      </c>
      <c r="E127" s="3" t="s">
        <v>572</v>
      </c>
      <c r="F127" s="3" t="s">
        <v>573</v>
      </c>
      <c r="G127" t="s">
        <v>407</v>
      </c>
      <c r="H127" t="s">
        <v>408</v>
      </c>
      <c r="I127" s="2">
        <v>500000</v>
      </c>
      <c r="J127" s="1">
        <v>45200</v>
      </c>
      <c r="K127" s="1">
        <v>45565</v>
      </c>
      <c r="L127" s="2">
        <v>61309.69</v>
      </c>
      <c r="M127" s="5" t="str">
        <f>HYPERLINK(CONCATENATE("https://dati.anticorruzione.it/superset/dashboard/dettaglio_cig/?cig=",Tabella1[[#This Row],[CIG]],"&amp;standalone=2"),"Link")</f>
        <v>Link</v>
      </c>
    </row>
    <row r="128" spans="1:13" ht="31.5" x14ac:dyDescent="0.25">
      <c r="A128" t="s">
        <v>574</v>
      </c>
      <c r="B128" t="s">
        <v>575</v>
      </c>
      <c r="C128" s="4" t="s">
        <v>887</v>
      </c>
      <c r="D128" t="s">
        <v>888</v>
      </c>
      <c r="E128" s="3" t="s">
        <v>576</v>
      </c>
      <c r="F128" s="3" t="s">
        <v>12</v>
      </c>
      <c r="G128" t="s">
        <v>577</v>
      </c>
      <c r="H128" t="s">
        <v>578</v>
      </c>
      <c r="I128" s="2">
        <v>3000</v>
      </c>
      <c r="J128" s="1">
        <v>45000</v>
      </c>
      <c r="K128" s="1">
        <v>46022</v>
      </c>
      <c r="L128" s="2">
        <v>1070</v>
      </c>
      <c r="M128" s="5" t="str">
        <f>HYPERLINK(CONCATENATE("https://dati.anticorruzione.it/superset/dashboard/dettaglio_cig/?cig=",Tabella1[[#This Row],[CIG]],"&amp;standalone=2"),"Link")</f>
        <v>Link</v>
      </c>
    </row>
    <row r="129" spans="1:13" x14ac:dyDescent="0.25">
      <c r="A129" t="s">
        <v>579</v>
      </c>
      <c r="B129" t="s">
        <v>580</v>
      </c>
      <c r="C129" s="4" t="s">
        <v>887</v>
      </c>
      <c r="D129" t="s">
        <v>888</v>
      </c>
      <c r="E129" s="3" t="s">
        <v>581</v>
      </c>
      <c r="F129" s="3" t="s">
        <v>12</v>
      </c>
      <c r="G129" t="s">
        <v>378</v>
      </c>
      <c r="H129" t="s">
        <v>379</v>
      </c>
      <c r="I129" s="2">
        <v>60000</v>
      </c>
      <c r="J129" s="1">
        <v>45002</v>
      </c>
      <c r="K129" s="1">
        <v>45291</v>
      </c>
      <c r="L129" s="2">
        <v>57323.86</v>
      </c>
      <c r="M129" s="5" t="str">
        <f>HYPERLINK(CONCATENATE("https://dati.anticorruzione.it/superset/dashboard/dettaglio_cig/?cig=",Tabella1[[#This Row],[CIG]],"&amp;standalone=2"),"Link")</f>
        <v>Link</v>
      </c>
    </row>
    <row r="130" spans="1:13" ht="31.5" x14ac:dyDescent="0.25">
      <c r="A130" t="s">
        <v>582</v>
      </c>
      <c r="B130" t="s">
        <v>583</v>
      </c>
      <c r="C130" s="4" t="s">
        <v>887</v>
      </c>
      <c r="D130" t="s">
        <v>888</v>
      </c>
      <c r="E130" s="3" t="s">
        <v>584</v>
      </c>
      <c r="F130" s="3" t="s">
        <v>12</v>
      </c>
      <c r="G130" t="s">
        <v>430</v>
      </c>
      <c r="H130" t="s">
        <v>431</v>
      </c>
      <c r="I130" s="2">
        <v>27500</v>
      </c>
      <c r="J130" s="1">
        <v>45000</v>
      </c>
      <c r="K130" s="1">
        <v>45291</v>
      </c>
      <c r="L130" s="2">
        <v>26884.28</v>
      </c>
      <c r="M130" s="5" t="str">
        <f>HYPERLINK(CONCATENATE("https://dati.anticorruzione.it/superset/dashboard/dettaglio_cig/?cig=",Tabella1[[#This Row],[CIG]],"&amp;standalone=2"),"Link")</f>
        <v>Link</v>
      </c>
    </row>
    <row r="131" spans="1:13" ht="31.5" x14ac:dyDescent="0.25">
      <c r="A131" t="s">
        <v>585</v>
      </c>
      <c r="B131" t="s">
        <v>586</v>
      </c>
      <c r="C131" s="4" t="s">
        <v>887</v>
      </c>
      <c r="D131" t="s">
        <v>888</v>
      </c>
      <c r="E131" s="3" t="s">
        <v>587</v>
      </c>
      <c r="F131" s="3" t="s">
        <v>12</v>
      </c>
      <c r="G131" s="3" t="s">
        <v>878</v>
      </c>
      <c r="H131" t="s">
        <v>534</v>
      </c>
      <c r="I131" s="2">
        <v>8000</v>
      </c>
      <c r="J131" s="1">
        <v>45015</v>
      </c>
      <c r="K131" s="1">
        <v>45291</v>
      </c>
      <c r="L131" s="2">
        <v>6032</v>
      </c>
      <c r="M131" s="5" t="str">
        <f>HYPERLINK(CONCATENATE("https://dati.anticorruzione.it/superset/dashboard/dettaglio_cig/?cig=",Tabella1[[#This Row],[CIG]],"&amp;standalone=2"),"Link")</f>
        <v>Link</v>
      </c>
    </row>
    <row r="132" spans="1:13" ht="31.5" x14ac:dyDescent="0.25">
      <c r="A132" t="s">
        <v>588</v>
      </c>
      <c r="B132" t="s">
        <v>589</v>
      </c>
      <c r="C132" s="4" t="s">
        <v>887</v>
      </c>
      <c r="D132" t="s">
        <v>888</v>
      </c>
      <c r="E132" s="3" t="s">
        <v>590</v>
      </c>
      <c r="F132" s="3" t="s">
        <v>12</v>
      </c>
      <c r="G132" t="s">
        <v>269</v>
      </c>
      <c r="H132" t="s">
        <v>270</v>
      </c>
      <c r="I132" s="2">
        <v>10000</v>
      </c>
      <c r="J132" s="1">
        <v>45016</v>
      </c>
      <c r="K132" s="1">
        <v>46022</v>
      </c>
      <c r="L132" s="2">
        <v>8058</v>
      </c>
      <c r="M132" s="5" t="str">
        <f>HYPERLINK(CONCATENATE("https://dati.anticorruzione.it/superset/dashboard/dettaglio_cig/?cig=",Tabella1[[#This Row],[CIG]],"&amp;standalone=2"),"Link")</f>
        <v>Link</v>
      </c>
    </row>
    <row r="133" spans="1:13" x14ac:dyDescent="0.25">
      <c r="A133" t="s">
        <v>591</v>
      </c>
      <c r="B133" t="s">
        <v>592</v>
      </c>
      <c r="C133" s="4" t="s">
        <v>887</v>
      </c>
      <c r="D133" t="s">
        <v>888</v>
      </c>
      <c r="E133" s="3" t="s">
        <v>593</v>
      </c>
      <c r="F133" s="3" t="s">
        <v>12</v>
      </c>
      <c r="G133" t="s">
        <v>378</v>
      </c>
      <c r="H133" t="s">
        <v>379</v>
      </c>
      <c r="I133" s="2">
        <v>32000</v>
      </c>
      <c r="J133" s="1">
        <v>45016</v>
      </c>
      <c r="K133" s="1">
        <v>45291</v>
      </c>
      <c r="L133" s="2">
        <v>31500</v>
      </c>
      <c r="M133" s="5" t="str">
        <f>HYPERLINK(CONCATENATE("https://dati.anticorruzione.it/superset/dashboard/dettaglio_cig/?cig=",Tabella1[[#This Row],[CIG]],"&amp;standalone=2"),"Link")</f>
        <v>Link</v>
      </c>
    </row>
    <row r="134" spans="1:13" ht="31.5" x14ac:dyDescent="0.25">
      <c r="A134" t="s">
        <v>594</v>
      </c>
      <c r="B134" t="s">
        <v>595</v>
      </c>
      <c r="C134" s="4" t="s">
        <v>887</v>
      </c>
      <c r="D134" t="s">
        <v>888</v>
      </c>
      <c r="E134" s="3" t="s">
        <v>596</v>
      </c>
      <c r="F134" s="3" t="s">
        <v>12</v>
      </c>
      <c r="G134" s="3" t="s">
        <v>879</v>
      </c>
      <c r="H134" t="s">
        <v>597</v>
      </c>
      <c r="I134" s="2">
        <v>5000</v>
      </c>
      <c r="J134" s="1">
        <v>45021</v>
      </c>
      <c r="K134" s="1">
        <v>46011</v>
      </c>
      <c r="L134" s="2">
        <v>3900</v>
      </c>
      <c r="M134" s="5" t="str">
        <f>HYPERLINK(CONCATENATE("https://dati.anticorruzione.it/superset/dashboard/dettaglio_cig/?cig=",Tabella1[[#This Row],[CIG]],"&amp;standalone=2"),"Link")</f>
        <v>Link</v>
      </c>
    </row>
    <row r="135" spans="1:13" x14ac:dyDescent="0.25">
      <c r="A135" t="s">
        <v>598</v>
      </c>
      <c r="B135" t="s">
        <v>599</v>
      </c>
      <c r="C135" s="4" t="s">
        <v>887</v>
      </c>
      <c r="D135" t="s">
        <v>888</v>
      </c>
      <c r="E135" s="3" t="s">
        <v>600</v>
      </c>
      <c r="F135" s="3" t="s">
        <v>12</v>
      </c>
      <c r="G135" t="s">
        <v>545</v>
      </c>
      <c r="H135" t="s">
        <v>546</v>
      </c>
      <c r="I135" s="2">
        <v>1487</v>
      </c>
      <c r="J135" s="1">
        <v>45021</v>
      </c>
      <c r="K135" s="1">
        <v>45046</v>
      </c>
      <c r="L135" s="2">
        <v>1487</v>
      </c>
      <c r="M135" s="5" t="str">
        <f>HYPERLINK(CONCATENATE("https://dati.anticorruzione.it/superset/dashboard/dettaglio_cig/?cig=",Tabella1[[#This Row],[CIG]],"&amp;standalone=2"),"Link")</f>
        <v>Link</v>
      </c>
    </row>
    <row r="136" spans="1:13" ht="31.5" x14ac:dyDescent="0.25">
      <c r="A136" t="s">
        <v>601</v>
      </c>
      <c r="B136" t="s">
        <v>602</v>
      </c>
      <c r="C136" s="4" t="s">
        <v>887</v>
      </c>
      <c r="D136" t="s">
        <v>888</v>
      </c>
      <c r="E136" s="3" t="s">
        <v>603</v>
      </c>
      <c r="F136" s="3" t="s">
        <v>12</v>
      </c>
      <c r="G136" t="s">
        <v>63</v>
      </c>
      <c r="H136" t="s">
        <v>64</v>
      </c>
      <c r="I136" s="2">
        <v>15000</v>
      </c>
      <c r="J136" s="1">
        <v>45030</v>
      </c>
      <c r="K136" s="1">
        <v>46022</v>
      </c>
      <c r="L136" s="2">
        <v>2250</v>
      </c>
      <c r="M136" s="5" t="str">
        <f>HYPERLINK(CONCATENATE("https://dati.anticorruzione.it/superset/dashboard/dettaglio_cig/?cig=",Tabella1[[#This Row],[CIG]],"&amp;standalone=2"),"Link")</f>
        <v>Link</v>
      </c>
    </row>
    <row r="137" spans="1:13" ht="31.5" x14ac:dyDescent="0.25">
      <c r="A137" t="s">
        <v>604</v>
      </c>
      <c r="B137" t="s">
        <v>605</v>
      </c>
      <c r="C137" s="4" t="s">
        <v>887</v>
      </c>
      <c r="D137" t="s">
        <v>888</v>
      </c>
      <c r="E137" s="3" t="s">
        <v>606</v>
      </c>
      <c r="F137" s="3" t="s">
        <v>12</v>
      </c>
      <c r="G137" t="s">
        <v>93</v>
      </c>
      <c r="H137" t="s">
        <v>94</v>
      </c>
      <c r="I137" s="2">
        <v>20000</v>
      </c>
      <c r="J137" s="1">
        <v>45030</v>
      </c>
      <c r="K137" s="1">
        <v>45657</v>
      </c>
      <c r="L137" s="2">
        <v>17199</v>
      </c>
      <c r="M137" s="5" t="str">
        <f>HYPERLINK(CONCATENATE("https://dati.anticorruzione.it/superset/dashboard/dettaglio_cig/?cig=",Tabella1[[#This Row],[CIG]],"&amp;standalone=2"),"Link")</f>
        <v>Link</v>
      </c>
    </row>
    <row r="138" spans="1:13" ht="31.5" x14ac:dyDescent="0.25">
      <c r="A138" t="s">
        <v>607</v>
      </c>
      <c r="B138" t="s">
        <v>608</v>
      </c>
      <c r="C138" s="4" t="s">
        <v>887</v>
      </c>
      <c r="D138" t="s">
        <v>888</v>
      </c>
      <c r="E138" s="3" t="s">
        <v>609</v>
      </c>
      <c r="F138" s="3" t="s">
        <v>12</v>
      </c>
      <c r="G138" t="s">
        <v>533</v>
      </c>
      <c r="H138" t="s">
        <v>534</v>
      </c>
      <c r="I138" s="2">
        <v>1000</v>
      </c>
      <c r="J138" s="1">
        <v>45037</v>
      </c>
      <c r="K138" s="1">
        <v>45199</v>
      </c>
      <c r="L138" s="2">
        <v>884</v>
      </c>
      <c r="M138" s="5" t="str">
        <f>HYPERLINK(CONCATENATE("https://dati.anticorruzione.it/superset/dashboard/dettaglio_cig/?cig=",Tabella1[[#This Row],[CIG]],"&amp;standalone=2"),"Link")</f>
        <v>Link</v>
      </c>
    </row>
    <row r="139" spans="1:13" ht="31.5" x14ac:dyDescent="0.25">
      <c r="A139" t="s">
        <v>610</v>
      </c>
      <c r="B139" t="s">
        <v>611</v>
      </c>
      <c r="C139" s="4" t="s">
        <v>887</v>
      </c>
      <c r="D139" t="s">
        <v>888</v>
      </c>
      <c r="E139" s="3" t="s">
        <v>612</v>
      </c>
      <c r="F139" s="3" t="s">
        <v>12</v>
      </c>
      <c r="G139" t="s">
        <v>613</v>
      </c>
      <c r="H139" t="s">
        <v>614</v>
      </c>
      <c r="I139" s="2">
        <v>25000</v>
      </c>
      <c r="J139" s="1">
        <v>45044</v>
      </c>
      <c r="K139" s="1">
        <v>46022</v>
      </c>
      <c r="L139" s="2">
        <v>19000</v>
      </c>
      <c r="M139" s="5" t="str">
        <f>HYPERLINK(CONCATENATE("https://dati.anticorruzione.it/superset/dashboard/dettaglio_cig/?cig=",Tabella1[[#This Row],[CIG]],"&amp;standalone=2"),"Link")</f>
        <v>Link</v>
      </c>
    </row>
    <row r="140" spans="1:13" ht="31.5" x14ac:dyDescent="0.25">
      <c r="A140" t="s">
        <v>615</v>
      </c>
      <c r="B140" t="s">
        <v>616</v>
      </c>
      <c r="C140" s="4" t="s">
        <v>887</v>
      </c>
      <c r="D140" t="s">
        <v>888</v>
      </c>
      <c r="E140" s="3" t="s">
        <v>617</v>
      </c>
      <c r="F140" s="3" t="s">
        <v>12</v>
      </c>
      <c r="G140" t="s">
        <v>618</v>
      </c>
      <c r="H140" t="s">
        <v>619</v>
      </c>
      <c r="I140" s="2">
        <v>4000</v>
      </c>
      <c r="J140" s="1">
        <v>45048</v>
      </c>
      <c r="K140" s="1">
        <v>45657</v>
      </c>
      <c r="L140" s="2">
        <v>1700</v>
      </c>
      <c r="M140" s="5" t="str">
        <f>HYPERLINK(CONCATENATE("https://dati.anticorruzione.it/superset/dashboard/dettaglio_cig/?cig=",Tabella1[[#This Row],[CIG]],"&amp;standalone=2"),"Link")</f>
        <v>Link</v>
      </c>
    </row>
    <row r="141" spans="1:13" ht="31.5" x14ac:dyDescent="0.25">
      <c r="A141" t="s">
        <v>620</v>
      </c>
      <c r="B141" t="s">
        <v>621</v>
      </c>
      <c r="C141" s="4" t="s">
        <v>887</v>
      </c>
      <c r="D141" t="s">
        <v>888</v>
      </c>
      <c r="E141" s="3" t="s">
        <v>622</v>
      </c>
      <c r="F141" s="3" t="s">
        <v>12</v>
      </c>
      <c r="G141" t="s">
        <v>368</v>
      </c>
      <c r="H141" t="s">
        <v>369</v>
      </c>
      <c r="I141" s="2">
        <v>130000</v>
      </c>
      <c r="J141" s="1">
        <v>45050</v>
      </c>
      <c r="K141" s="1">
        <v>46022</v>
      </c>
      <c r="L141" s="2">
        <v>17884.14</v>
      </c>
      <c r="M141" s="5" t="str">
        <f>HYPERLINK(CONCATENATE("https://dati.anticorruzione.it/superset/dashboard/dettaglio_cig/?cig=",Tabella1[[#This Row],[CIG]],"&amp;standalone=2"),"Link")</f>
        <v>Link</v>
      </c>
    </row>
    <row r="142" spans="1:13" ht="31.5" x14ac:dyDescent="0.25">
      <c r="A142" t="s">
        <v>623</v>
      </c>
      <c r="B142" t="s">
        <v>624</v>
      </c>
      <c r="C142" s="4" t="s">
        <v>887</v>
      </c>
      <c r="D142" t="s">
        <v>888</v>
      </c>
      <c r="E142" s="3" t="s">
        <v>625</v>
      </c>
      <c r="F142" s="3" t="s">
        <v>12</v>
      </c>
      <c r="G142" t="s">
        <v>387</v>
      </c>
      <c r="H142" t="s">
        <v>388</v>
      </c>
      <c r="I142" s="2">
        <v>138000</v>
      </c>
      <c r="J142" s="1">
        <v>45055</v>
      </c>
      <c r="K142" s="1">
        <v>45657</v>
      </c>
      <c r="L142" s="2">
        <v>18363.8</v>
      </c>
      <c r="M142" s="5" t="str">
        <f>HYPERLINK(CONCATENATE("https://dati.anticorruzione.it/superset/dashboard/dettaglio_cig/?cig=",Tabella1[[#This Row],[CIG]],"&amp;standalone=2"),"Link")</f>
        <v>Link</v>
      </c>
    </row>
    <row r="143" spans="1:13" ht="31.5" x14ac:dyDescent="0.25">
      <c r="A143" t="s">
        <v>626</v>
      </c>
      <c r="B143" t="s">
        <v>627</v>
      </c>
      <c r="C143" s="4" t="s">
        <v>887</v>
      </c>
      <c r="D143" t="s">
        <v>888</v>
      </c>
      <c r="E143" s="3" t="s">
        <v>628</v>
      </c>
      <c r="F143" s="3" t="s">
        <v>12</v>
      </c>
      <c r="G143" t="s">
        <v>415</v>
      </c>
      <c r="H143" t="s">
        <v>416</v>
      </c>
      <c r="I143" s="2">
        <v>43500</v>
      </c>
      <c r="J143" s="1">
        <v>45069</v>
      </c>
      <c r="K143" s="1">
        <v>45291</v>
      </c>
      <c r="L143" s="2">
        <v>0</v>
      </c>
      <c r="M143" s="5" t="str">
        <f>HYPERLINK(CONCATENATE("https://dati.anticorruzione.it/superset/dashboard/dettaglio_cig/?cig=",Tabella1[[#This Row],[CIG]],"&amp;standalone=2"),"Link")</f>
        <v>Link</v>
      </c>
    </row>
    <row r="144" spans="1:13" x14ac:dyDescent="0.25">
      <c r="A144" t="s">
        <v>629</v>
      </c>
      <c r="B144" t="s">
        <v>630</v>
      </c>
      <c r="C144" s="4" t="s">
        <v>887</v>
      </c>
      <c r="D144" t="s">
        <v>888</v>
      </c>
      <c r="E144" s="3" t="s">
        <v>631</v>
      </c>
      <c r="F144" s="3" t="s">
        <v>12</v>
      </c>
      <c r="G144" t="s">
        <v>632</v>
      </c>
      <c r="H144" t="s">
        <v>633</v>
      </c>
      <c r="I144" s="2">
        <v>250</v>
      </c>
      <c r="J144" s="1">
        <v>45070</v>
      </c>
      <c r="K144" s="1">
        <v>45291</v>
      </c>
      <c r="L144" s="2">
        <v>66.209999999999994</v>
      </c>
      <c r="M144" s="5" t="str">
        <f>HYPERLINK(CONCATENATE("https://dati.anticorruzione.it/superset/dashboard/dettaglio_cig/?cig=",Tabella1[[#This Row],[CIG]],"&amp;standalone=2"),"Link")</f>
        <v>Link</v>
      </c>
    </row>
    <row r="145" spans="1:13" ht="31.5" x14ac:dyDescent="0.25">
      <c r="A145" t="s">
        <v>634</v>
      </c>
      <c r="B145" t="s">
        <v>635</v>
      </c>
      <c r="C145" s="4" t="s">
        <v>887</v>
      </c>
      <c r="D145" t="s">
        <v>888</v>
      </c>
      <c r="E145" s="3" t="s">
        <v>636</v>
      </c>
      <c r="F145" s="3" t="s">
        <v>12</v>
      </c>
      <c r="G145" s="3" t="s">
        <v>880</v>
      </c>
      <c r="H145" t="s">
        <v>637</v>
      </c>
      <c r="I145" s="2">
        <v>4000</v>
      </c>
      <c r="J145" s="1">
        <v>45082</v>
      </c>
      <c r="K145" s="1">
        <v>45291</v>
      </c>
      <c r="L145" s="2">
        <v>3550</v>
      </c>
      <c r="M145" s="5" t="str">
        <f>HYPERLINK(CONCATENATE("https://dati.anticorruzione.it/superset/dashboard/dettaglio_cig/?cig=",Tabella1[[#This Row],[CIG]],"&amp;standalone=2"),"Link")</f>
        <v>Link</v>
      </c>
    </row>
    <row r="146" spans="1:13" x14ac:dyDescent="0.25">
      <c r="A146" t="s">
        <v>638</v>
      </c>
      <c r="B146" t="s">
        <v>639</v>
      </c>
      <c r="C146" s="4" t="s">
        <v>887</v>
      </c>
      <c r="D146" t="s">
        <v>888</v>
      </c>
      <c r="E146" s="3" t="s">
        <v>640</v>
      </c>
      <c r="F146" s="3" t="s">
        <v>12</v>
      </c>
      <c r="G146" t="s">
        <v>402</v>
      </c>
      <c r="H146" t="s">
        <v>403</v>
      </c>
      <c r="I146" s="2">
        <v>3000</v>
      </c>
      <c r="J146" s="1">
        <v>45090</v>
      </c>
      <c r="K146" s="1">
        <v>45657</v>
      </c>
      <c r="L146" s="2">
        <v>1155.71</v>
      </c>
      <c r="M146" s="5" t="str">
        <f>HYPERLINK(CONCATENATE("https://dati.anticorruzione.it/superset/dashboard/dettaglio_cig/?cig=",Tabella1[[#This Row],[CIG]],"&amp;standalone=2"),"Link")</f>
        <v>Link</v>
      </c>
    </row>
    <row r="147" spans="1:13" ht="31.5" x14ac:dyDescent="0.25">
      <c r="A147" t="s">
        <v>641</v>
      </c>
      <c r="B147" t="s">
        <v>642</v>
      </c>
      <c r="C147" s="4" t="s">
        <v>887</v>
      </c>
      <c r="D147" t="s">
        <v>888</v>
      </c>
      <c r="E147" s="3" t="s">
        <v>643</v>
      </c>
      <c r="F147" s="3" t="s">
        <v>12</v>
      </c>
      <c r="G147" t="s">
        <v>644</v>
      </c>
      <c r="H147" t="s">
        <v>645</v>
      </c>
      <c r="I147" s="2">
        <v>5000</v>
      </c>
      <c r="J147" s="1">
        <v>45090</v>
      </c>
      <c r="K147" s="1">
        <v>45656</v>
      </c>
      <c r="L147" s="2">
        <v>0</v>
      </c>
      <c r="M147" s="5" t="str">
        <f>HYPERLINK(CONCATENATE("https://dati.anticorruzione.it/superset/dashboard/dettaglio_cig/?cig=",Tabella1[[#This Row],[CIG]],"&amp;standalone=2"),"Link")</f>
        <v>Link</v>
      </c>
    </row>
    <row r="148" spans="1:13" ht="31.5" x14ac:dyDescent="0.25">
      <c r="A148" t="s">
        <v>646</v>
      </c>
      <c r="B148" t="s">
        <v>647</v>
      </c>
      <c r="C148" s="4" t="s">
        <v>887</v>
      </c>
      <c r="D148" t="s">
        <v>888</v>
      </c>
      <c r="E148" s="3" t="s">
        <v>648</v>
      </c>
      <c r="F148" s="3" t="s">
        <v>573</v>
      </c>
      <c r="G148" t="s">
        <v>649</v>
      </c>
      <c r="H148" t="s">
        <v>650</v>
      </c>
      <c r="I148" s="2">
        <v>10000</v>
      </c>
      <c r="J148" s="1">
        <v>45070</v>
      </c>
      <c r="K148" s="1">
        <v>45442</v>
      </c>
      <c r="L148" s="2">
        <v>2056.5700000000002</v>
      </c>
      <c r="M148" s="5" t="str">
        <f>HYPERLINK(CONCATENATE("https://dati.anticorruzione.it/superset/dashboard/dettaglio_cig/?cig=",Tabella1[[#This Row],[CIG]],"&amp;standalone=2"),"Link")</f>
        <v>Link</v>
      </c>
    </row>
    <row r="149" spans="1:13" ht="31.5" x14ac:dyDescent="0.25">
      <c r="A149" t="s">
        <v>651</v>
      </c>
      <c r="B149" t="s">
        <v>652</v>
      </c>
      <c r="C149" s="4" t="s">
        <v>887</v>
      </c>
      <c r="D149" t="s">
        <v>888</v>
      </c>
      <c r="E149" s="3" t="s">
        <v>653</v>
      </c>
      <c r="F149" s="3" t="s">
        <v>573</v>
      </c>
      <c r="G149" t="s">
        <v>407</v>
      </c>
      <c r="H149" t="s">
        <v>408</v>
      </c>
      <c r="I149" s="2">
        <v>15000</v>
      </c>
      <c r="J149" s="1">
        <v>45108</v>
      </c>
      <c r="K149" s="1">
        <v>45352</v>
      </c>
      <c r="L149" s="2">
        <v>146.41999999999999</v>
      </c>
      <c r="M149" s="5" t="str">
        <f>HYPERLINK(CONCATENATE("https://dati.anticorruzione.it/superset/dashboard/dettaglio_cig/?cig=",Tabella1[[#This Row],[CIG]],"&amp;standalone=2"),"Link")</f>
        <v>Link</v>
      </c>
    </row>
    <row r="150" spans="1:13" ht="31.5" x14ac:dyDescent="0.25">
      <c r="A150" t="s">
        <v>654</v>
      </c>
      <c r="B150" t="s">
        <v>655</v>
      </c>
      <c r="C150" s="4" t="s">
        <v>887</v>
      </c>
      <c r="D150" t="s">
        <v>888</v>
      </c>
      <c r="E150" s="3" t="s">
        <v>656</v>
      </c>
      <c r="F150" s="3" t="s">
        <v>12</v>
      </c>
      <c r="G150" t="s">
        <v>657</v>
      </c>
      <c r="H150" t="s">
        <v>658</v>
      </c>
      <c r="I150" s="2">
        <v>30000</v>
      </c>
      <c r="J150" s="1">
        <v>45091</v>
      </c>
      <c r="K150" s="1">
        <v>45657</v>
      </c>
      <c r="L150" s="2">
        <v>4722.87</v>
      </c>
      <c r="M150" s="5" t="str">
        <f>HYPERLINK(CONCATENATE("https://dati.anticorruzione.it/superset/dashboard/dettaglio_cig/?cig=",Tabella1[[#This Row],[CIG]],"&amp;standalone=2"),"Link")</f>
        <v>Link</v>
      </c>
    </row>
    <row r="151" spans="1:13" ht="31.5" x14ac:dyDescent="0.25">
      <c r="A151" t="s">
        <v>659</v>
      </c>
      <c r="B151" t="s">
        <v>660</v>
      </c>
      <c r="C151" s="4" t="s">
        <v>887</v>
      </c>
      <c r="D151" t="s">
        <v>888</v>
      </c>
      <c r="E151" s="3" t="s">
        <v>661</v>
      </c>
      <c r="F151" s="3" t="s">
        <v>12</v>
      </c>
      <c r="G151" t="s">
        <v>533</v>
      </c>
      <c r="H151" t="s">
        <v>534</v>
      </c>
      <c r="I151" s="2">
        <v>17000</v>
      </c>
      <c r="J151" s="1">
        <v>45093</v>
      </c>
      <c r="K151" s="1">
        <v>45412</v>
      </c>
      <c r="L151" s="2">
        <v>0</v>
      </c>
      <c r="M151" s="5" t="str">
        <f>HYPERLINK(CONCATENATE("https://dati.anticorruzione.it/superset/dashboard/dettaglio_cig/?cig=",Tabella1[[#This Row],[CIG]],"&amp;standalone=2"),"Link")</f>
        <v>Link</v>
      </c>
    </row>
    <row r="152" spans="1:13" ht="31.5" x14ac:dyDescent="0.25">
      <c r="A152" t="s">
        <v>662</v>
      </c>
      <c r="B152" t="s">
        <v>663</v>
      </c>
      <c r="C152" s="4" t="s">
        <v>887</v>
      </c>
      <c r="D152" t="s">
        <v>888</v>
      </c>
      <c r="E152" s="3" t="s">
        <v>664</v>
      </c>
      <c r="F152" s="3" t="s">
        <v>12</v>
      </c>
      <c r="G152" t="s">
        <v>665</v>
      </c>
      <c r="H152" t="s">
        <v>666</v>
      </c>
      <c r="I152" s="2">
        <v>1000</v>
      </c>
      <c r="J152" s="1">
        <v>45096</v>
      </c>
      <c r="K152" s="1">
        <v>46021</v>
      </c>
      <c r="L152" s="2">
        <v>192</v>
      </c>
      <c r="M152" s="5" t="str">
        <f>HYPERLINK(CONCATENATE("https://dati.anticorruzione.it/superset/dashboard/dettaglio_cig/?cig=",Tabella1[[#This Row],[CIG]],"&amp;standalone=2"),"Link")</f>
        <v>Link</v>
      </c>
    </row>
    <row r="153" spans="1:13" ht="63" x14ac:dyDescent="0.25">
      <c r="A153" t="s">
        <v>667</v>
      </c>
      <c r="B153" t="s">
        <v>668</v>
      </c>
      <c r="C153" s="4" t="s">
        <v>887</v>
      </c>
      <c r="D153" t="s">
        <v>888</v>
      </c>
      <c r="E153" s="3" t="s">
        <v>669</v>
      </c>
      <c r="F153" s="3" t="s">
        <v>12</v>
      </c>
      <c r="G153" s="3" t="s">
        <v>881</v>
      </c>
      <c r="H153" t="s">
        <v>670</v>
      </c>
      <c r="I153" s="2">
        <v>35000</v>
      </c>
      <c r="J153" s="1">
        <v>45101</v>
      </c>
      <c r="K153" s="1">
        <v>45657</v>
      </c>
      <c r="L153" s="2">
        <v>14037.5</v>
      </c>
      <c r="M153" s="5" t="str">
        <f>HYPERLINK(CONCATENATE("https://dati.anticorruzione.it/superset/dashboard/dettaglio_cig/?cig=",Tabella1[[#This Row],[CIG]],"&amp;standalone=2"),"Link")</f>
        <v>Link</v>
      </c>
    </row>
    <row r="154" spans="1:13" x14ac:dyDescent="0.25">
      <c r="A154" t="s">
        <v>671</v>
      </c>
      <c r="B154" t="s">
        <v>672</v>
      </c>
      <c r="C154" s="4" t="s">
        <v>887</v>
      </c>
      <c r="D154" t="s">
        <v>888</v>
      </c>
      <c r="E154" s="3" t="s">
        <v>673</v>
      </c>
      <c r="F154" s="3" t="s">
        <v>12</v>
      </c>
      <c r="G154" t="s">
        <v>111</v>
      </c>
      <c r="H154" t="s">
        <v>112</v>
      </c>
      <c r="I154" s="2">
        <v>39000</v>
      </c>
      <c r="J154" s="1">
        <v>45104</v>
      </c>
      <c r="K154" s="1">
        <v>45657</v>
      </c>
      <c r="L154" s="2">
        <v>7896.36</v>
      </c>
      <c r="M154" s="5" t="str">
        <f>HYPERLINK(CONCATENATE("https://dati.anticorruzione.it/superset/dashboard/dettaglio_cig/?cig=",Tabella1[[#This Row],[CIG]],"&amp;standalone=2"),"Link")</f>
        <v>Link</v>
      </c>
    </row>
    <row r="155" spans="1:13" ht="31.5" x14ac:dyDescent="0.25">
      <c r="A155" t="s">
        <v>674</v>
      </c>
      <c r="B155" t="s">
        <v>675</v>
      </c>
      <c r="C155" s="4" t="s">
        <v>887</v>
      </c>
      <c r="D155" t="s">
        <v>888</v>
      </c>
      <c r="E155" s="3" t="s">
        <v>676</v>
      </c>
      <c r="F155" s="3" t="s">
        <v>12</v>
      </c>
      <c r="G155" t="s">
        <v>269</v>
      </c>
      <c r="H155" t="s">
        <v>270</v>
      </c>
      <c r="I155" s="2">
        <v>5000</v>
      </c>
      <c r="J155" s="1">
        <v>45107</v>
      </c>
      <c r="K155" s="1">
        <v>46022</v>
      </c>
      <c r="L155" s="2">
        <v>2090</v>
      </c>
      <c r="M155" s="5" t="str">
        <f>HYPERLINK(CONCATENATE("https://dati.anticorruzione.it/superset/dashboard/dettaglio_cig/?cig=",Tabella1[[#This Row],[CIG]],"&amp;standalone=2"),"Link")</f>
        <v>Link</v>
      </c>
    </row>
    <row r="156" spans="1:13" ht="31.5" x14ac:dyDescent="0.25">
      <c r="A156" t="s">
        <v>677</v>
      </c>
      <c r="B156" t="s">
        <v>678</v>
      </c>
      <c r="C156" s="4" t="s">
        <v>887</v>
      </c>
      <c r="D156" t="s">
        <v>888</v>
      </c>
      <c r="E156" s="3" t="s">
        <v>679</v>
      </c>
      <c r="F156" s="3" t="s">
        <v>12</v>
      </c>
      <c r="G156" t="s">
        <v>313</v>
      </c>
      <c r="H156" t="s">
        <v>314</v>
      </c>
      <c r="I156" s="2">
        <v>15000</v>
      </c>
      <c r="J156" s="1">
        <v>45112</v>
      </c>
      <c r="K156" s="1">
        <v>45291</v>
      </c>
      <c r="L156" s="2">
        <v>10314.24</v>
      </c>
      <c r="M156" s="5" t="str">
        <f>HYPERLINK(CONCATENATE("https://dati.anticorruzione.it/superset/dashboard/dettaglio_cig/?cig=",Tabella1[[#This Row],[CIG]],"&amp;standalone=2"),"Link")</f>
        <v>Link</v>
      </c>
    </row>
    <row r="157" spans="1:13" ht="31.5" x14ac:dyDescent="0.25">
      <c r="A157" t="s">
        <v>680</v>
      </c>
      <c r="B157" t="s">
        <v>681</v>
      </c>
      <c r="C157" s="4" t="s">
        <v>887</v>
      </c>
      <c r="D157" t="s">
        <v>888</v>
      </c>
      <c r="E157" s="3" t="s">
        <v>682</v>
      </c>
      <c r="F157" s="3" t="s">
        <v>12</v>
      </c>
      <c r="G157" t="s">
        <v>93</v>
      </c>
      <c r="H157" t="s">
        <v>94</v>
      </c>
      <c r="I157" s="2">
        <v>7000</v>
      </c>
      <c r="J157" s="1">
        <v>45119</v>
      </c>
      <c r="K157" s="1">
        <v>45657</v>
      </c>
      <c r="L157" s="2">
        <v>6615</v>
      </c>
      <c r="M157" s="5" t="str">
        <f>HYPERLINK(CONCATENATE("https://dati.anticorruzione.it/superset/dashboard/dettaglio_cig/?cig=",Tabella1[[#This Row],[CIG]],"&amp;standalone=2"),"Link")</f>
        <v>Link</v>
      </c>
    </row>
    <row r="158" spans="1:13" ht="31.5" x14ac:dyDescent="0.25">
      <c r="A158" t="s">
        <v>683</v>
      </c>
      <c r="B158" t="s">
        <v>684</v>
      </c>
      <c r="C158" s="4" t="s">
        <v>887</v>
      </c>
      <c r="D158" t="s">
        <v>888</v>
      </c>
      <c r="E158" s="3" t="s">
        <v>685</v>
      </c>
      <c r="F158" s="3" t="s">
        <v>12</v>
      </c>
      <c r="G158" t="s">
        <v>308</v>
      </c>
      <c r="H158" t="s">
        <v>309</v>
      </c>
      <c r="I158" s="2">
        <v>139000</v>
      </c>
      <c r="J158" s="1">
        <v>45119</v>
      </c>
      <c r="K158" s="1">
        <v>45657</v>
      </c>
      <c r="L158" s="2">
        <v>37769.769999999997</v>
      </c>
      <c r="M158" s="5" t="str">
        <f>HYPERLINK(CONCATENATE("https://dati.anticorruzione.it/superset/dashboard/dettaglio_cig/?cig=",Tabella1[[#This Row],[CIG]],"&amp;standalone=2"),"Link")</f>
        <v>Link</v>
      </c>
    </row>
    <row r="159" spans="1:13" x14ac:dyDescent="0.25">
      <c r="A159" t="s">
        <v>686</v>
      </c>
      <c r="B159" t="s">
        <v>687</v>
      </c>
      <c r="C159" s="4" t="s">
        <v>887</v>
      </c>
      <c r="D159" t="s">
        <v>888</v>
      </c>
      <c r="E159" s="3" t="s">
        <v>688</v>
      </c>
      <c r="F159" s="3" t="s">
        <v>12</v>
      </c>
      <c r="G159" t="s">
        <v>689</v>
      </c>
      <c r="H159" t="s">
        <v>690</v>
      </c>
      <c r="I159" s="2">
        <v>10000</v>
      </c>
      <c r="J159" s="1">
        <v>45126</v>
      </c>
      <c r="K159" s="1">
        <v>45657</v>
      </c>
      <c r="L159" s="2">
        <v>8449.85</v>
      </c>
      <c r="M159" s="5" t="str">
        <f>HYPERLINK(CONCATENATE("https://dati.anticorruzione.it/superset/dashboard/dettaglio_cig/?cig=",Tabella1[[#This Row],[CIG]],"&amp;standalone=2"),"Link")</f>
        <v>Link</v>
      </c>
    </row>
    <row r="160" spans="1:13" ht="31.5" x14ac:dyDescent="0.25">
      <c r="A160" t="s">
        <v>691</v>
      </c>
      <c r="B160" t="s">
        <v>692</v>
      </c>
      <c r="C160" s="4" t="s">
        <v>887</v>
      </c>
      <c r="D160" t="s">
        <v>888</v>
      </c>
      <c r="E160" s="3" t="s">
        <v>693</v>
      </c>
      <c r="F160" s="3" t="s">
        <v>12</v>
      </c>
      <c r="G160" t="s">
        <v>83</v>
      </c>
      <c r="H160" t="s">
        <v>84</v>
      </c>
      <c r="I160" s="2">
        <v>20000</v>
      </c>
      <c r="J160" s="1">
        <v>45133</v>
      </c>
      <c r="K160" s="1">
        <v>46022</v>
      </c>
      <c r="L160" s="2">
        <v>0</v>
      </c>
      <c r="M160" s="5" t="str">
        <f>HYPERLINK(CONCATENATE("https://dati.anticorruzione.it/superset/dashboard/dettaglio_cig/?cig=",Tabella1[[#This Row],[CIG]],"&amp;standalone=2"),"Link")</f>
        <v>Link</v>
      </c>
    </row>
    <row r="161" spans="1:13" x14ac:dyDescent="0.25">
      <c r="A161" t="s">
        <v>694</v>
      </c>
      <c r="B161" t="s">
        <v>695</v>
      </c>
      <c r="C161" s="4" t="s">
        <v>887</v>
      </c>
      <c r="D161" t="s">
        <v>888</v>
      </c>
      <c r="E161" s="3" t="s">
        <v>696</v>
      </c>
      <c r="F161" s="3" t="s">
        <v>12</v>
      </c>
      <c r="G161" t="s">
        <v>28</v>
      </c>
      <c r="H161" t="s">
        <v>29</v>
      </c>
      <c r="I161" s="2">
        <v>4000</v>
      </c>
      <c r="J161" s="1">
        <v>45133</v>
      </c>
      <c r="K161" s="1">
        <v>46022</v>
      </c>
      <c r="L161" s="2">
        <v>0</v>
      </c>
      <c r="M161" s="5" t="str">
        <f>HYPERLINK(CONCATENATE("https://dati.anticorruzione.it/superset/dashboard/dettaglio_cig/?cig=",Tabella1[[#This Row],[CIG]],"&amp;standalone=2"),"Link")</f>
        <v>Link</v>
      </c>
    </row>
    <row r="162" spans="1:13" x14ac:dyDescent="0.25">
      <c r="A162" t="s">
        <v>697</v>
      </c>
      <c r="B162" t="s">
        <v>698</v>
      </c>
      <c r="C162" s="4" t="s">
        <v>887</v>
      </c>
      <c r="D162" t="s">
        <v>888</v>
      </c>
      <c r="E162" s="3" t="s">
        <v>699</v>
      </c>
      <c r="F162" s="3" t="s">
        <v>12</v>
      </c>
      <c r="G162" t="s">
        <v>140</v>
      </c>
      <c r="H162" t="s">
        <v>141</v>
      </c>
      <c r="I162" s="2">
        <v>30000</v>
      </c>
      <c r="J162" s="1">
        <v>45134</v>
      </c>
      <c r="K162" s="1">
        <v>45657</v>
      </c>
      <c r="L162" s="2">
        <v>16805.11</v>
      </c>
      <c r="M162" s="5" t="str">
        <f>HYPERLINK(CONCATENATE("https://dati.anticorruzione.it/superset/dashboard/dettaglio_cig/?cig=",Tabella1[[#This Row],[CIG]],"&amp;standalone=2"),"Link")</f>
        <v>Link</v>
      </c>
    </row>
    <row r="163" spans="1:13" ht="31.5" x14ac:dyDescent="0.25">
      <c r="A163" t="s">
        <v>700</v>
      </c>
      <c r="B163" t="s">
        <v>701</v>
      </c>
      <c r="C163" s="4" t="s">
        <v>887</v>
      </c>
      <c r="D163" t="s">
        <v>888</v>
      </c>
      <c r="E163" s="3" t="s">
        <v>702</v>
      </c>
      <c r="F163" s="3" t="s">
        <v>12</v>
      </c>
      <c r="G163" t="s">
        <v>420</v>
      </c>
      <c r="H163" t="s">
        <v>421</v>
      </c>
      <c r="I163" s="2">
        <v>10000</v>
      </c>
      <c r="J163" s="1">
        <v>45136</v>
      </c>
      <c r="K163" s="1">
        <v>45291</v>
      </c>
      <c r="L163" s="2">
        <v>9600</v>
      </c>
      <c r="M163" s="5" t="str">
        <f>HYPERLINK(CONCATENATE("https://dati.anticorruzione.it/superset/dashboard/dettaglio_cig/?cig=",Tabella1[[#This Row],[CIG]],"&amp;standalone=2"),"Link")</f>
        <v>Link</v>
      </c>
    </row>
    <row r="164" spans="1:13" ht="31.5" x14ac:dyDescent="0.25">
      <c r="A164" t="s">
        <v>703</v>
      </c>
      <c r="B164" t="s">
        <v>704</v>
      </c>
      <c r="C164" s="4" t="s">
        <v>887</v>
      </c>
      <c r="D164" t="s">
        <v>888</v>
      </c>
      <c r="E164" s="3" t="s">
        <v>705</v>
      </c>
      <c r="F164" s="3" t="s">
        <v>12</v>
      </c>
      <c r="G164" t="s">
        <v>706</v>
      </c>
      <c r="H164" t="s">
        <v>707</v>
      </c>
      <c r="I164" s="2">
        <v>23000</v>
      </c>
      <c r="J164" s="1">
        <v>45142</v>
      </c>
      <c r="K164" s="1">
        <v>45291</v>
      </c>
      <c r="L164" s="2">
        <v>22951</v>
      </c>
      <c r="M164" s="5" t="str">
        <f>HYPERLINK(CONCATENATE("https://dati.anticorruzione.it/superset/dashboard/dettaglio_cig/?cig=",Tabella1[[#This Row],[CIG]],"&amp;standalone=2"),"Link")</f>
        <v>Link</v>
      </c>
    </row>
    <row r="165" spans="1:13" ht="31.5" x14ac:dyDescent="0.25">
      <c r="A165" t="s">
        <v>708</v>
      </c>
      <c r="B165" t="s">
        <v>709</v>
      </c>
      <c r="C165" s="4" t="s">
        <v>887</v>
      </c>
      <c r="D165" t="s">
        <v>888</v>
      </c>
      <c r="E165" s="3" t="s">
        <v>710</v>
      </c>
      <c r="F165" s="3" t="s">
        <v>12</v>
      </c>
      <c r="G165" t="s">
        <v>644</v>
      </c>
      <c r="H165" t="s">
        <v>645</v>
      </c>
      <c r="I165" s="2">
        <v>6000</v>
      </c>
      <c r="J165" s="1">
        <v>45145</v>
      </c>
      <c r="K165" s="1">
        <v>45291</v>
      </c>
      <c r="L165" s="2">
        <v>0</v>
      </c>
      <c r="M165" s="5" t="str">
        <f>HYPERLINK(CONCATENATE("https://dati.anticorruzione.it/superset/dashboard/dettaglio_cig/?cig=",Tabella1[[#This Row],[CIG]],"&amp;standalone=2"),"Link")</f>
        <v>Link</v>
      </c>
    </row>
    <row r="166" spans="1:13" ht="31.5" x14ac:dyDescent="0.25">
      <c r="A166" t="s">
        <v>711</v>
      </c>
      <c r="B166" t="s">
        <v>712</v>
      </c>
      <c r="C166" s="4" t="s">
        <v>887</v>
      </c>
      <c r="D166" t="s">
        <v>888</v>
      </c>
      <c r="E166" s="3" t="s">
        <v>713</v>
      </c>
      <c r="F166" s="3" t="s">
        <v>573</v>
      </c>
      <c r="G166" t="s">
        <v>407</v>
      </c>
      <c r="H166" t="s">
        <v>408</v>
      </c>
      <c r="I166" s="2">
        <v>380000</v>
      </c>
      <c r="J166" s="1">
        <v>45035</v>
      </c>
      <c r="K166" s="1">
        <v>45230</v>
      </c>
      <c r="L166" s="2">
        <v>299546.40000000002</v>
      </c>
      <c r="M166" s="5" t="str">
        <f>HYPERLINK(CONCATENATE("https://dati.anticorruzione.it/superset/dashboard/dettaglio_cig/?cig=",Tabella1[[#This Row],[CIG]],"&amp;standalone=2"),"Link")</f>
        <v>Link</v>
      </c>
    </row>
    <row r="167" spans="1:13" x14ac:dyDescent="0.25">
      <c r="A167" t="s">
        <v>714</v>
      </c>
      <c r="B167" t="s">
        <v>715</v>
      </c>
      <c r="C167" s="4" t="s">
        <v>887</v>
      </c>
      <c r="D167" t="s">
        <v>888</v>
      </c>
      <c r="E167" s="3" t="s">
        <v>716</v>
      </c>
      <c r="F167" s="3" t="s">
        <v>12</v>
      </c>
      <c r="G167" t="s">
        <v>240</v>
      </c>
      <c r="H167" t="s">
        <v>241</v>
      </c>
      <c r="I167" s="2">
        <v>10000</v>
      </c>
      <c r="J167" s="1">
        <v>45170</v>
      </c>
      <c r="K167" s="1">
        <v>46022</v>
      </c>
      <c r="L167" s="2">
        <v>0</v>
      </c>
      <c r="M167" s="5" t="str">
        <f>HYPERLINK(CONCATENATE("https://dati.anticorruzione.it/superset/dashboard/dettaglio_cig/?cig=",Tabella1[[#This Row],[CIG]],"&amp;standalone=2"),"Link")</f>
        <v>Link</v>
      </c>
    </row>
    <row r="168" spans="1:13" ht="31.5" x14ac:dyDescent="0.25">
      <c r="A168" t="s">
        <v>717</v>
      </c>
      <c r="B168" t="s">
        <v>718</v>
      </c>
      <c r="C168" s="4" t="s">
        <v>887</v>
      </c>
      <c r="D168" t="s">
        <v>888</v>
      </c>
      <c r="E168" s="3" t="s">
        <v>719</v>
      </c>
      <c r="F168" s="3" t="s">
        <v>12</v>
      </c>
      <c r="G168" t="s">
        <v>720</v>
      </c>
      <c r="H168" t="s">
        <v>136</v>
      </c>
      <c r="I168" s="2">
        <v>39000</v>
      </c>
      <c r="J168" s="1">
        <v>45170</v>
      </c>
      <c r="K168" s="1">
        <v>46022</v>
      </c>
      <c r="L168" s="2">
        <v>9098.75</v>
      </c>
      <c r="M168" s="5" t="str">
        <f>HYPERLINK(CONCATENATE("https://dati.anticorruzione.it/superset/dashboard/dettaglio_cig/?cig=",Tabella1[[#This Row],[CIG]],"&amp;standalone=2"),"Link")</f>
        <v>Link</v>
      </c>
    </row>
    <row r="169" spans="1:13" ht="31.5" x14ac:dyDescent="0.25">
      <c r="A169" t="s">
        <v>721</v>
      </c>
      <c r="B169" t="s">
        <v>722</v>
      </c>
      <c r="C169" s="4" t="s">
        <v>887</v>
      </c>
      <c r="D169" t="s">
        <v>888</v>
      </c>
      <c r="E169" s="3" t="s">
        <v>723</v>
      </c>
      <c r="F169" s="3" t="s">
        <v>12</v>
      </c>
      <c r="G169" s="3" t="s">
        <v>882</v>
      </c>
      <c r="H169" t="s">
        <v>359</v>
      </c>
      <c r="I169" s="2">
        <v>139000</v>
      </c>
      <c r="J169" s="1">
        <v>45173</v>
      </c>
      <c r="K169" s="1">
        <v>46022</v>
      </c>
      <c r="L169" s="2">
        <v>12026.65</v>
      </c>
      <c r="M169" s="5" t="str">
        <f>HYPERLINK(CONCATENATE("https://dati.anticorruzione.it/superset/dashboard/dettaglio_cig/?cig=",Tabella1[[#This Row],[CIG]],"&amp;standalone=2"),"Link")</f>
        <v>Link</v>
      </c>
    </row>
    <row r="170" spans="1:13" ht="31.5" x14ac:dyDescent="0.25">
      <c r="A170" t="s">
        <v>724</v>
      </c>
      <c r="B170" t="s">
        <v>725</v>
      </c>
      <c r="C170" s="4" t="s">
        <v>887</v>
      </c>
      <c r="D170" t="s">
        <v>888</v>
      </c>
      <c r="E170" s="3" t="s">
        <v>726</v>
      </c>
      <c r="F170" s="3" t="s">
        <v>12</v>
      </c>
      <c r="G170" t="s">
        <v>169</v>
      </c>
      <c r="H170" t="s">
        <v>170</v>
      </c>
      <c r="I170" s="2">
        <v>2000</v>
      </c>
      <c r="J170" s="1">
        <v>45176</v>
      </c>
      <c r="K170" s="1">
        <v>46387</v>
      </c>
      <c r="L170" s="2">
        <v>500</v>
      </c>
      <c r="M170" s="5" t="str">
        <f>HYPERLINK(CONCATENATE("https://dati.anticorruzione.it/superset/dashboard/dettaglio_cig/?cig=",Tabella1[[#This Row],[CIG]],"&amp;standalone=2"),"Link")</f>
        <v>Link</v>
      </c>
    </row>
    <row r="171" spans="1:13" x14ac:dyDescent="0.25">
      <c r="A171" t="s">
        <v>727</v>
      </c>
      <c r="B171" t="s">
        <v>728</v>
      </c>
      <c r="C171" s="4" t="s">
        <v>887</v>
      </c>
      <c r="D171" t="s">
        <v>888</v>
      </c>
      <c r="E171" s="3" t="s">
        <v>729</v>
      </c>
      <c r="F171" s="3" t="s">
        <v>12</v>
      </c>
      <c r="G171" t="s">
        <v>313</v>
      </c>
      <c r="H171" t="s">
        <v>314</v>
      </c>
      <c r="I171" s="2">
        <v>130000</v>
      </c>
      <c r="J171" s="1">
        <v>45180</v>
      </c>
      <c r="K171" s="1">
        <v>45657</v>
      </c>
      <c r="L171" s="2">
        <v>2769.71</v>
      </c>
      <c r="M171" s="5" t="str">
        <f>HYPERLINK(CONCATENATE("https://dati.anticorruzione.it/superset/dashboard/dettaglio_cig/?cig=",Tabella1[[#This Row],[CIG]],"&amp;standalone=2"),"Link")</f>
        <v>Link</v>
      </c>
    </row>
    <row r="172" spans="1:13" ht="31.5" x14ac:dyDescent="0.25">
      <c r="A172" t="s">
        <v>730</v>
      </c>
      <c r="B172" t="s">
        <v>731</v>
      </c>
      <c r="C172" s="4" t="s">
        <v>887</v>
      </c>
      <c r="D172" t="s">
        <v>888</v>
      </c>
      <c r="E172" s="3" t="s">
        <v>732</v>
      </c>
      <c r="F172" s="3" t="s">
        <v>12</v>
      </c>
      <c r="G172" t="s">
        <v>524</v>
      </c>
      <c r="H172" t="s">
        <v>525</v>
      </c>
      <c r="I172" s="2">
        <v>139000</v>
      </c>
      <c r="J172" s="1">
        <v>45180</v>
      </c>
      <c r="K172" s="1">
        <v>45473</v>
      </c>
      <c r="L172" s="2">
        <v>6997.29</v>
      </c>
      <c r="M172" s="5" t="str">
        <f>HYPERLINK(CONCATENATE("https://dati.anticorruzione.it/superset/dashboard/dettaglio_cig/?cig=",Tabella1[[#This Row],[CIG]],"&amp;standalone=2"),"Link")</f>
        <v>Link</v>
      </c>
    </row>
    <row r="173" spans="1:13" ht="31.5" x14ac:dyDescent="0.25">
      <c r="A173" t="s">
        <v>733</v>
      </c>
      <c r="B173" t="s">
        <v>734</v>
      </c>
      <c r="C173" s="4" t="s">
        <v>887</v>
      </c>
      <c r="D173" t="s">
        <v>888</v>
      </c>
      <c r="E173" s="3" t="s">
        <v>735</v>
      </c>
      <c r="F173" s="3" t="s">
        <v>12</v>
      </c>
      <c r="G173" t="s">
        <v>164</v>
      </c>
      <c r="H173" t="s">
        <v>165</v>
      </c>
      <c r="I173" s="2">
        <v>15000</v>
      </c>
      <c r="J173" s="1">
        <v>45182</v>
      </c>
      <c r="K173" s="1">
        <v>46022</v>
      </c>
      <c r="L173" s="2">
        <v>0</v>
      </c>
      <c r="M173" s="5" t="str">
        <f>HYPERLINK(CONCATENATE("https://dati.anticorruzione.it/superset/dashboard/dettaglio_cig/?cig=",Tabella1[[#This Row],[CIG]],"&amp;standalone=2"),"Link")</f>
        <v>Link</v>
      </c>
    </row>
    <row r="174" spans="1:13" ht="31.5" x14ac:dyDescent="0.25">
      <c r="A174" t="s">
        <v>736</v>
      </c>
      <c r="B174" t="s">
        <v>737</v>
      </c>
      <c r="C174" s="4" t="s">
        <v>887</v>
      </c>
      <c r="D174" t="s">
        <v>888</v>
      </c>
      <c r="E174" s="3" t="s">
        <v>738</v>
      </c>
      <c r="F174" s="3" t="s">
        <v>12</v>
      </c>
      <c r="G174" t="s">
        <v>373</v>
      </c>
      <c r="H174" t="s">
        <v>374</v>
      </c>
      <c r="I174" s="2">
        <v>90000</v>
      </c>
      <c r="J174" s="1">
        <v>45183</v>
      </c>
      <c r="K174" s="1">
        <v>46022</v>
      </c>
      <c r="L174" s="2">
        <v>2799.65</v>
      </c>
      <c r="M174" s="5" t="str">
        <f>HYPERLINK(CONCATENATE("https://dati.anticorruzione.it/superset/dashboard/dettaglio_cig/?cig=",Tabella1[[#This Row],[CIG]],"&amp;standalone=2"),"Link")</f>
        <v>Link</v>
      </c>
    </row>
    <row r="175" spans="1:13" x14ac:dyDescent="0.25">
      <c r="A175" t="s">
        <v>739</v>
      </c>
      <c r="B175" t="s">
        <v>740</v>
      </c>
      <c r="C175" s="4" t="s">
        <v>887</v>
      </c>
      <c r="D175" t="s">
        <v>888</v>
      </c>
      <c r="E175" s="3" t="s">
        <v>741</v>
      </c>
      <c r="F175" s="3" t="s">
        <v>12</v>
      </c>
      <c r="G175" t="s">
        <v>742</v>
      </c>
      <c r="H175" t="s">
        <v>743</v>
      </c>
      <c r="I175" s="2">
        <v>58.91</v>
      </c>
      <c r="J175" s="1">
        <v>45189</v>
      </c>
      <c r="K175" s="1">
        <v>45291</v>
      </c>
      <c r="L175" s="2">
        <v>58.91</v>
      </c>
      <c r="M175" s="5" t="str">
        <f>HYPERLINK(CONCATENATE("https://dati.anticorruzione.it/superset/dashboard/dettaglio_cig/?cig=",Tabella1[[#This Row],[CIG]],"&amp;standalone=2"),"Link")</f>
        <v>Link</v>
      </c>
    </row>
    <row r="176" spans="1:13" ht="31.5" x14ac:dyDescent="0.25">
      <c r="A176" t="s">
        <v>744</v>
      </c>
      <c r="B176" t="s">
        <v>745</v>
      </c>
      <c r="C176" s="4" t="s">
        <v>887</v>
      </c>
      <c r="D176" t="s">
        <v>888</v>
      </c>
      <c r="E176" s="3" t="s">
        <v>746</v>
      </c>
      <c r="F176" s="3" t="s">
        <v>12</v>
      </c>
      <c r="G176" t="s">
        <v>533</v>
      </c>
      <c r="H176" t="s">
        <v>534</v>
      </c>
      <c r="I176" s="2">
        <v>25000</v>
      </c>
      <c r="J176" s="1">
        <v>45192</v>
      </c>
      <c r="K176" s="1">
        <v>45657</v>
      </c>
      <c r="L176" s="2">
        <v>0</v>
      </c>
      <c r="M176" s="5" t="str">
        <f>HYPERLINK(CONCATENATE("https://dati.anticorruzione.it/superset/dashboard/dettaglio_cig/?cig=",Tabella1[[#This Row],[CIG]],"&amp;standalone=2"),"Link")</f>
        <v>Link</v>
      </c>
    </row>
    <row r="177" spans="1:13" ht="31.5" x14ac:dyDescent="0.25">
      <c r="A177" t="s">
        <v>747</v>
      </c>
      <c r="B177" t="s">
        <v>748</v>
      </c>
      <c r="C177" s="4" t="s">
        <v>887</v>
      </c>
      <c r="D177" t="s">
        <v>888</v>
      </c>
      <c r="E177" s="3" t="s">
        <v>749</v>
      </c>
      <c r="F177" s="3" t="s">
        <v>12</v>
      </c>
      <c r="G177" t="s">
        <v>269</v>
      </c>
      <c r="H177" t="s">
        <v>270</v>
      </c>
      <c r="I177" s="2">
        <v>9000</v>
      </c>
      <c r="J177" s="1">
        <v>45195</v>
      </c>
      <c r="K177" s="1">
        <v>46022</v>
      </c>
      <c r="L177" s="2">
        <v>7953</v>
      </c>
      <c r="M177" s="5" t="str">
        <f>HYPERLINK(CONCATENATE("https://dati.anticorruzione.it/superset/dashboard/dettaglio_cig/?cig=",Tabella1[[#This Row],[CIG]],"&amp;standalone=2"),"Link")</f>
        <v>Link</v>
      </c>
    </row>
    <row r="178" spans="1:13" ht="31.5" x14ac:dyDescent="0.25">
      <c r="A178" t="s">
        <v>750</v>
      </c>
      <c r="B178" t="s">
        <v>751</v>
      </c>
      <c r="C178" s="4" t="s">
        <v>887</v>
      </c>
      <c r="D178" t="s">
        <v>888</v>
      </c>
      <c r="E178" s="3" t="s">
        <v>752</v>
      </c>
      <c r="F178" s="3" t="s">
        <v>12</v>
      </c>
      <c r="G178" t="s">
        <v>753</v>
      </c>
      <c r="H178" t="s">
        <v>754</v>
      </c>
      <c r="I178" s="2">
        <v>20200</v>
      </c>
      <c r="J178" s="1">
        <v>45196</v>
      </c>
      <c r="K178" s="1">
        <v>45657</v>
      </c>
      <c r="L178" s="2">
        <v>12156.25</v>
      </c>
      <c r="M178" s="5" t="str">
        <f>HYPERLINK(CONCATENATE("https://dati.anticorruzione.it/superset/dashboard/dettaglio_cig/?cig=",Tabella1[[#This Row],[CIG]],"&amp;standalone=2"),"Link")</f>
        <v>Link</v>
      </c>
    </row>
    <row r="179" spans="1:13" ht="31.5" x14ac:dyDescent="0.25">
      <c r="A179" t="s">
        <v>755</v>
      </c>
      <c r="B179" t="s">
        <v>756</v>
      </c>
      <c r="C179" s="4" t="s">
        <v>887</v>
      </c>
      <c r="D179" t="s">
        <v>888</v>
      </c>
      <c r="E179" s="3" t="s">
        <v>757</v>
      </c>
      <c r="F179" s="3" t="s">
        <v>12</v>
      </c>
      <c r="G179" t="s">
        <v>758</v>
      </c>
      <c r="H179" t="s">
        <v>759</v>
      </c>
      <c r="I179" s="2">
        <v>20000</v>
      </c>
      <c r="J179" s="1">
        <v>45200</v>
      </c>
      <c r="K179" s="1">
        <v>46022</v>
      </c>
      <c r="L179" s="2">
        <v>0</v>
      </c>
      <c r="M179" s="5" t="str">
        <f>HYPERLINK(CONCATENATE("https://dati.anticorruzione.it/superset/dashboard/dettaglio_cig/?cig=",Tabella1[[#This Row],[CIG]],"&amp;standalone=2"),"Link")</f>
        <v>Link</v>
      </c>
    </row>
    <row r="180" spans="1:13" ht="31.5" x14ac:dyDescent="0.25">
      <c r="A180" t="s">
        <v>760</v>
      </c>
      <c r="B180" t="s">
        <v>761</v>
      </c>
      <c r="C180" s="4" t="s">
        <v>887</v>
      </c>
      <c r="D180" t="s">
        <v>888</v>
      </c>
      <c r="E180" s="3" t="s">
        <v>762</v>
      </c>
      <c r="F180" s="3" t="s">
        <v>12</v>
      </c>
      <c r="G180" t="s">
        <v>763</v>
      </c>
      <c r="H180" t="s">
        <v>764</v>
      </c>
      <c r="I180" s="2">
        <v>15000</v>
      </c>
      <c r="J180" s="1">
        <v>45201</v>
      </c>
      <c r="K180" s="1">
        <v>45657</v>
      </c>
      <c r="L180" s="2">
        <v>0</v>
      </c>
      <c r="M180" s="5" t="str">
        <f>HYPERLINK(CONCATENATE("https://dati.anticorruzione.it/superset/dashboard/dettaglio_cig/?cig=",Tabella1[[#This Row],[CIG]],"&amp;standalone=2"),"Link")</f>
        <v>Link</v>
      </c>
    </row>
    <row r="181" spans="1:13" ht="31.5" x14ac:dyDescent="0.25">
      <c r="A181" t="s">
        <v>765</v>
      </c>
      <c r="B181" t="s">
        <v>766</v>
      </c>
      <c r="C181" s="4" t="s">
        <v>887</v>
      </c>
      <c r="D181" t="s">
        <v>888</v>
      </c>
      <c r="E181" s="3" t="s">
        <v>767</v>
      </c>
      <c r="F181" s="3" t="s">
        <v>12</v>
      </c>
      <c r="G181" t="s">
        <v>768</v>
      </c>
      <c r="H181" t="s">
        <v>769</v>
      </c>
      <c r="I181" s="2">
        <v>10000</v>
      </c>
      <c r="J181" s="1">
        <v>45204</v>
      </c>
      <c r="K181" s="1">
        <v>46022</v>
      </c>
      <c r="L181" s="2">
        <v>0</v>
      </c>
      <c r="M181" s="5" t="str">
        <f>HYPERLINK(CONCATENATE("https://dati.anticorruzione.it/superset/dashboard/dettaglio_cig/?cig=",Tabella1[[#This Row],[CIG]],"&amp;standalone=2"),"Link")</f>
        <v>Link</v>
      </c>
    </row>
    <row r="182" spans="1:13" x14ac:dyDescent="0.25">
      <c r="A182" t="s">
        <v>770</v>
      </c>
      <c r="B182" t="s">
        <v>771</v>
      </c>
      <c r="C182" s="4" t="s">
        <v>887</v>
      </c>
      <c r="D182" t="s">
        <v>888</v>
      </c>
      <c r="E182" s="3" t="s">
        <v>772</v>
      </c>
      <c r="F182" s="3" t="s">
        <v>12</v>
      </c>
      <c r="G182" t="s">
        <v>545</v>
      </c>
      <c r="H182" t="s">
        <v>546</v>
      </c>
      <c r="I182" s="2">
        <v>200</v>
      </c>
      <c r="J182" s="1">
        <v>45215</v>
      </c>
      <c r="K182" s="1">
        <v>45229</v>
      </c>
      <c r="L182" s="2">
        <v>200</v>
      </c>
      <c r="M182" s="5" t="str">
        <f>HYPERLINK(CONCATENATE("https://dati.anticorruzione.it/superset/dashboard/dettaglio_cig/?cig=",Tabella1[[#This Row],[CIG]],"&amp;standalone=2"),"Link")</f>
        <v>Link</v>
      </c>
    </row>
    <row r="183" spans="1:13" ht="31.5" x14ac:dyDescent="0.25">
      <c r="A183" t="s">
        <v>773</v>
      </c>
      <c r="B183" t="s">
        <v>774</v>
      </c>
      <c r="C183" s="4" t="s">
        <v>887</v>
      </c>
      <c r="D183" t="s">
        <v>888</v>
      </c>
      <c r="E183" s="3" t="s">
        <v>775</v>
      </c>
      <c r="F183" s="3" t="s">
        <v>12</v>
      </c>
      <c r="G183" t="s">
        <v>464</v>
      </c>
      <c r="H183" t="s">
        <v>465</v>
      </c>
      <c r="I183" s="2">
        <v>1500</v>
      </c>
      <c r="J183" s="1">
        <v>45216</v>
      </c>
      <c r="K183" s="1">
        <v>45291</v>
      </c>
      <c r="L183" s="2">
        <v>0</v>
      </c>
      <c r="M183" s="5" t="str">
        <f>HYPERLINK(CONCATENATE("https://dati.anticorruzione.it/superset/dashboard/dettaglio_cig/?cig=",Tabella1[[#This Row],[CIG]],"&amp;standalone=2"),"Link")</f>
        <v>Link</v>
      </c>
    </row>
    <row r="184" spans="1:13" ht="31.5" x14ac:dyDescent="0.25">
      <c r="A184" t="s">
        <v>776</v>
      </c>
      <c r="B184" t="s">
        <v>777</v>
      </c>
      <c r="C184" s="4" t="s">
        <v>887</v>
      </c>
      <c r="D184" t="s">
        <v>888</v>
      </c>
      <c r="E184" s="3" t="s">
        <v>778</v>
      </c>
      <c r="F184" s="3" t="s">
        <v>12</v>
      </c>
      <c r="G184" t="s">
        <v>779</v>
      </c>
      <c r="H184" t="s">
        <v>780</v>
      </c>
      <c r="I184" s="2">
        <v>6000</v>
      </c>
      <c r="J184" s="1">
        <v>45217</v>
      </c>
      <c r="K184" s="1">
        <v>45291</v>
      </c>
      <c r="L184" s="2">
        <v>0</v>
      </c>
      <c r="M184" s="5" t="str">
        <f>HYPERLINK(CONCATENATE("https://dati.anticorruzione.it/superset/dashboard/dettaglio_cig/?cig=",Tabella1[[#This Row],[CIG]],"&amp;standalone=2"),"Link")</f>
        <v>Link</v>
      </c>
    </row>
    <row r="185" spans="1:13" ht="31.5" x14ac:dyDescent="0.25">
      <c r="A185" t="s">
        <v>781</v>
      </c>
      <c r="B185" t="s">
        <v>782</v>
      </c>
      <c r="C185" s="4" t="s">
        <v>887</v>
      </c>
      <c r="D185" t="s">
        <v>888</v>
      </c>
      <c r="E185" s="3" t="s">
        <v>783</v>
      </c>
      <c r="F185" s="3" t="s">
        <v>12</v>
      </c>
      <c r="G185" t="s">
        <v>784</v>
      </c>
      <c r="H185" t="s">
        <v>785</v>
      </c>
      <c r="I185" s="2">
        <v>4500</v>
      </c>
      <c r="J185" s="1">
        <v>45222</v>
      </c>
      <c r="K185" s="1">
        <v>45657</v>
      </c>
      <c r="L185" s="2">
        <v>0</v>
      </c>
      <c r="M185" s="5" t="str">
        <f>HYPERLINK(CONCATENATE("https://dati.anticorruzione.it/superset/dashboard/dettaglio_cig/?cig=",Tabella1[[#This Row],[CIG]],"&amp;standalone=2"),"Link")</f>
        <v>Link</v>
      </c>
    </row>
    <row r="186" spans="1:13" ht="31.5" x14ac:dyDescent="0.25">
      <c r="A186" t="s">
        <v>786</v>
      </c>
      <c r="B186" t="s">
        <v>787</v>
      </c>
      <c r="C186" s="4" t="s">
        <v>887</v>
      </c>
      <c r="D186" t="s">
        <v>888</v>
      </c>
      <c r="E186" s="3" t="s">
        <v>788</v>
      </c>
      <c r="F186" s="3" t="s">
        <v>573</v>
      </c>
      <c r="G186" t="s">
        <v>227</v>
      </c>
      <c r="H186" t="s">
        <v>228</v>
      </c>
      <c r="I186" s="2">
        <v>35000</v>
      </c>
      <c r="J186" s="1">
        <v>45291</v>
      </c>
      <c r="K186" s="1">
        <v>45657</v>
      </c>
      <c r="L186" s="2">
        <v>0</v>
      </c>
      <c r="M186" s="5" t="str">
        <f>HYPERLINK(CONCATENATE("https://dati.anticorruzione.it/superset/dashboard/dettaglio_cig/?cig=",Tabella1[[#This Row],[CIG]],"&amp;standalone=2"),"Link")</f>
        <v>Link</v>
      </c>
    </row>
    <row r="187" spans="1:13" ht="31.5" x14ac:dyDescent="0.25">
      <c r="A187" t="s">
        <v>789</v>
      </c>
      <c r="B187" t="s">
        <v>790</v>
      </c>
      <c r="C187" s="4" t="s">
        <v>887</v>
      </c>
      <c r="D187" t="s">
        <v>888</v>
      </c>
      <c r="E187" s="3" t="s">
        <v>791</v>
      </c>
      <c r="F187" s="3" t="s">
        <v>12</v>
      </c>
      <c r="G187" t="s">
        <v>116</v>
      </c>
      <c r="H187" t="s">
        <v>117</v>
      </c>
      <c r="I187" s="2">
        <v>39000</v>
      </c>
      <c r="J187" s="1">
        <v>45236</v>
      </c>
      <c r="K187" s="1">
        <v>46022</v>
      </c>
      <c r="L187" s="2">
        <v>0</v>
      </c>
      <c r="M187" s="5" t="str">
        <f>HYPERLINK(CONCATENATE("https://dati.anticorruzione.it/superset/dashboard/dettaglio_cig/?cig=",Tabella1[[#This Row],[CIG]],"&amp;standalone=2"),"Link")</f>
        <v>Link</v>
      </c>
    </row>
    <row r="188" spans="1:13" ht="31.5" x14ac:dyDescent="0.25">
      <c r="A188" t="s">
        <v>792</v>
      </c>
      <c r="B188" t="s">
        <v>793</v>
      </c>
      <c r="C188" s="4" t="s">
        <v>887</v>
      </c>
      <c r="D188" t="s">
        <v>888</v>
      </c>
      <c r="E188" s="3" t="s">
        <v>794</v>
      </c>
      <c r="F188" s="3" t="s">
        <v>12</v>
      </c>
      <c r="G188" t="s">
        <v>308</v>
      </c>
      <c r="H188" t="s">
        <v>309</v>
      </c>
      <c r="I188" s="2">
        <v>25000</v>
      </c>
      <c r="J188" s="1">
        <v>45246</v>
      </c>
      <c r="K188" s="1">
        <v>46022</v>
      </c>
      <c r="L188" s="2">
        <v>0</v>
      </c>
      <c r="M188" s="5" t="str">
        <f>HYPERLINK(CONCATENATE("https://dati.anticorruzione.it/superset/dashboard/dettaglio_cig/?cig=",Tabella1[[#This Row],[CIG]],"&amp;standalone=2"),"Link")</f>
        <v>Link</v>
      </c>
    </row>
    <row r="189" spans="1:13" ht="31.5" x14ac:dyDescent="0.25">
      <c r="A189" t="s">
        <v>795</v>
      </c>
      <c r="B189" t="s">
        <v>796</v>
      </c>
      <c r="C189" s="4" t="s">
        <v>887</v>
      </c>
      <c r="D189" t="s">
        <v>888</v>
      </c>
      <c r="E189" s="3" t="s">
        <v>797</v>
      </c>
      <c r="F189" s="3" t="s">
        <v>12</v>
      </c>
      <c r="G189" s="3" t="s">
        <v>883</v>
      </c>
      <c r="H189" t="s">
        <v>160</v>
      </c>
      <c r="I189" s="2">
        <v>35000</v>
      </c>
      <c r="J189" s="1">
        <v>45253</v>
      </c>
      <c r="K189" s="1">
        <v>46022</v>
      </c>
      <c r="L189" s="2">
        <v>0</v>
      </c>
      <c r="M189" s="5" t="str">
        <f>HYPERLINK(CONCATENATE("https://dati.anticorruzione.it/superset/dashboard/dettaglio_cig/?cig=",Tabella1[[#This Row],[CIG]],"&amp;standalone=2"),"Link")</f>
        <v>Link</v>
      </c>
    </row>
    <row r="190" spans="1:13" ht="31.5" x14ac:dyDescent="0.25">
      <c r="A190" t="s">
        <v>798</v>
      </c>
      <c r="B190" t="s">
        <v>799</v>
      </c>
      <c r="C190" s="4" t="s">
        <v>887</v>
      </c>
      <c r="D190" t="s">
        <v>888</v>
      </c>
      <c r="E190" s="3" t="s">
        <v>800</v>
      </c>
      <c r="F190" s="3" t="s">
        <v>12</v>
      </c>
      <c r="G190" t="s">
        <v>58</v>
      </c>
      <c r="H190" t="s">
        <v>59</v>
      </c>
      <c r="I190" s="2">
        <v>39900</v>
      </c>
      <c r="J190" s="1">
        <v>45258</v>
      </c>
      <c r="K190" s="1">
        <v>45473</v>
      </c>
      <c r="L190" s="2">
        <v>0</v>
      </c>
      <c r="M190" s="5" t="str">
        <f>HYPERLINK(CONCATENATE("https://dati.anticorruzione.it/superset/dashboard/dettaglio_cig/?cig=",Tabella1[[#This Row],[CIG]],"&amp;standalone=2"),"Link")</f>
        <v>Link</v>
      </c>
    </row>
    <row r="191" spans="1:13" x14ac:dyDescent="0.25">
      <c r="A191" t="s">
        <v>801</v>
      </c>
      <c r="B191" t="s">
        <v>802</v>
      </c>
      <c r="C191" s="4" t="s">
        <v>887</v>
      </c>
      <c r="D191" t="s">
        <v>888</v>
      </c>
      <c r="E191" s="3" t="s">
        <v>803</v>
      </c>
      <c r="F191" s="3" t="s">
        <v>12</v>
      </c>
      <c r="G191" t="s">
        <v>804</v>
      </c>
      <c r="H191" t="s">
        <v>805</v>
      </c>
      <c r="I191" s="2">
        <v>91</v>
      </c>
      <c r="J191" s="1">
        <v>45259</v>
      </c>
      <c r="K191" s="1">
        <v>45626</v>
      </c>
      <c r="L191" s="2">
        <v>0</v>
      </c>
      <c r="M191" s="5" t="str">
        <f>HYPERLINK(CONCATENATE("https://dati.anticorruzione.it/superset/dashboard/dettaglio_cig/?cig=",Tabella1[[#This Row],[CIG]],"&amp;standalone=2"),"Link")</f>
        <v>Link</v>
      </c>
    </row>
    <row r="192" spans="1:13" x14ac:dyDescent="0.25">
      <c r="A192" t="s">
        <v>806</v>
      </c>
      <c r="B192" t="s">
        <v>807</v>
      </c>
      <c r="C192" s="4" t="s">
        <v>887</v>
      </c>
      <c r="D192" t="s">
        <v>888</v>
      </c>
      <c r="E192" s="3" t="s">
        <v>808</v>
      </c>
      <c r="F192" s="3" t="s">
        <v>12</v>
      </c>
      <c r="G192" t="s">
        <v>804</v>
      </c>
      <c r="H192" t="s">
        <v>805</v>
      </c>
      <c r="I192" s="2">
        <v>1300</v>
      </c>
      <c r="J192" s="1">
        <v>45258</v>
      </c>
      <c r="K192" s="1">
        <v>45291</v>
      </c>
      <c r="L192" s="2">
        <v>0</v>
      </c>
      <c r="M192" s="5" t="str">
        <f>HYPERLINK(CONCATENATE("https://dati.anticorruzione.it/superset/dashboard/dettaglio_cig/?cig=",Tabella1[[#This Row],[CIG]],"&amp;standalone=2"),"Link")</f>
        <v>Link</v>
      </c>
    </row>
    <row r="193" spans="1:13" ht="31.5" x14ac:dyDescent="0.25">
      <c r="A193" t="s">
        <v>809</v>
      </c>
      <c r="B193" t="s">
        <v>810</v>
      </c>
      <c r="C193" s="4" t="s">
        <v>887</v>
      </c>
      <c r="D193" t="s">
        <v>888</v>
      </c>
      <c r="E193" s="3" t="s">
        <v>811</v>
      </c>
      <c r="F193" s="3" t="s">
        <v>573</v>
      </c>
      <c r="G193" t="s">
        <v>430</v>
      </c>
      <c r="H193" t="s">
        <v>431</v>
      </c>
      <c r="I193" s="2">
        <v>38000</v>
      </c>
      <c r="J193" s="1">
        <v>45291</v>
      </c>
      <c r="K193" s="1">
        <v>45657</v>
      </c>
      <c r="L193" s="2">
        <v>0</v>
      </c>
      <c r="M193" s="5" t="str">
        <f>HYPERLINK(CONCATENATE("https://dati.anticorruzione.it/superset/dashboard/dettaglio_cig/?cig=",Tabella1[[#This Row],[CIG]],"&amp;standalone=2"),"Link")</f>
        <v>Link</v>
      </c>
    </row>
    <row r="194" spans="1:13" ht="31.5" x14ac:dyDescent="0.25">
      <c r="A194" t="s">
        <v>812</v>
      </c>
      <c r="B194" t="s">
        <v>813</v>
      </c>
      <c r="C194" s="4" t="s">
        <v>887</v>
      </c>
      <c r="D194" t="s">
        <v>888</v>
      </c>
      <c r="E194" s="3" t="s">
        <v>814</v>
      </c>
      <c r="F194" s="3" t="s">
        <v>12</v>
      </c>
      <c r="G194" t="s">
        <v>284</v>
      </c>
      <c r="H194" t="s">
        <v>285</v>
      </c>
      <c r="I194" s="2">
        <v>15000</v>
      </c>
      <c r="J194" s="1">
        <v>45260</v>
      </c>
      <c r="K194" s="1">
        <v>45657</v>
      </c>
      <c r="L194" s="2">
        <v>7500</v>
      </c>
      <c r="M194" s="5" t="str">
        <f>HYPERLINK(CONCATENATE("https://dati.anticorruzione.it/superset/dashboard/dettaglio_cig/?cig=",Tabella1[[#This Row],[CIG]],"&amp;standalone=2"),"Link")</f>
        <v>Link</v>
      </c>
    </row>
    <row r="195" spans="1:13" x14ac:dyDescent="0.25">
      <c r="A195" t="s">
        <v>815</v>
      </c>
      <c r="B195" t="s">
        <v>816</v>
      </c>
      <c r="C195" s="4" t="s">
        <v>887</v>
      </c>
      <c r="D195" t="s">
        <v>888</v>
      </c>
      <c r="E195" s="3" t="s">
        <v>817</v>
      </c>
      <c r="F195" s="3" t="s">
        <v>12</v>
      </c>
      <c r="G195" t="s">
        <v>818</v>
      </c>
      <c r="H195" t="s">
        <v>819</v>
      </c>
      <c r="I195" s="2">
        <v>1000</v>
      </c>
      <c r="J195" s="1">
        <v>45271</v>
      </c>
      <c r="K195" s="1">
        <v>45350</v>
      </c>
      <c r="L195" s="2">
        <v>836.36</v>
      </c>
      <c r="M195" s="5" t="str">
        <f>HYPERLINK(CONCATENATE("https://dati.anticorruzione.it/superset/dashboard/dettaglio_cig/?cig=",Tabella1[[#This Row],[CIG]],"&amp;standalone=2"),"Link")</f>
        <v>Link</v>
      </c>
    </row>
    <row r="196" spans="1:13" x14ac:dyDescent="0.25">
      <c r="A196" t="s">
        <v>820</v>
      </c>
      <c r="B196" t="s">
        <v>821</v>
      </c>
      <c r="C196" s="4" t="s">
        <v>887</v>
      </c>
      <c r="D196" t="s">
        <v>888</v>
      </c>
      <c r="E196" s="3" t="s">
        <v>822</v>
      </c>
      <c r="F196" s="3" t="s">
        <v>12</v>
      </c>
      <c r="G196" t="s">
        <v>232</v>
      </c>
      <c r="H196" t="s">
        <v>233</v>
      </c>
      <c r="I196" s="2">
        <v>11420</v>
      </c>
      <c r="J196" s="1">
        <v>45272</v>
      </c>
      <c r="K196" s="1">
        <v>45473</v>
      </c>
      <c r="L196" s="2">
        <v>0</v>
      </c>
      <c r="M196" s="5" t="str">
        <f>HYPERLINK(CONCATENATE("https://dati.anticorruzione.it/superset/dashboard/dettaglio_cig/?cig=",Tabella1[[#This Row],[CIG]],"&amp;standalone=2"),"Link")</f>
        <v>Link</v>
      </c>
    </row>
    <row r="197" spans="1:13" ht="31.5" x14ac:dyDescent="0.25">
      <c r="A197" t="s">
        <v>823</v>
      </c>
      <c r="B197" t="s">
        <v>824</v>
      </c>
      <c r="C197" s="4" t="s">
        <v>887</v>
      </c>
      <c r="D197" t="s">
        <v>888</v>
      </c>
      <c r="E197" s="3" t="s">
        <v>825</v>
      </c>
      <c r="F197" s="3" t="s">
        <v>12</v>
      </c>
      <c r="G197" t="s">
        <v>826</v>
      </c>
      <c r="H197" t="s">
        <v>827</v>
      </c>
      <c r="I197" s="2">
        <v>4500</v>
      </c>
      <c r="J197" s="1">
        <v>45272</v>
      </c>
      <c r="K197" s="1">
        <v>45657</v>
      </c>
      <c r="L197" s="2">
        <v>0</v>
      </c>
      <c r="M197" s="5" t="str">
        <f>HYPERLINK(CONCATENATE("https://dati.anticorruzione.it/superset/dashboard/dettaglio_cig/?cig=",Tabella1[[#This Row],[CIG]],"&amp;standalone=2"),"Link")</f>
        <v>Link</v>
      </c>
    </row>
    <row r="198" spans="1:13" x14ac:dyDescent="0.25">
      <c r="A198" t="s">
        <v>828</v>
      </c>
      <c r="B198" t="s">
        <v>829</v>
      </c>
      <c r="C198" s="4" t="s">
        <v>887</v>
      </c>
      <c r="D198" t="s">
        <v>888</v>
      </c>
      <c r="E198" s="3" t="s">
        <v>830</v>
      </c>
      <c r="F198" s="3" t="s">
        <v>12</v>
      </c>
      <c r="G198" t="s">
        <v>240</v>
      </c>
      <c r="H198" t="s">
        <v>241</v>
      </c>
      <c r="I198" s="2">
        <v>11312.5</v>
      </c>
      <c r="J198" s="1">
        <v>45273</v>
      </c>
      <c r="K198" s="1">
        <v>45291</v>
      </c>
      <c r="L198" s="2">
        <v>11312.5</v>
      </c>
      <c r="M198" s="5" t="str">
        <f>HYPERLINK(CONCATENATE("https://dati.anticorruzione.it/superset/dashboard/dettaglio_cig/?cig=",Tabella1[[#This Row],[CIG]],"&amp;standalone=2"),"Link")</f>
        <v>Link</v>
      </c>
    </row>
    <row r="199" spans="1:13" ht="31.5" x14ac:dyDescent="0.25">
      <c r="A199" t="s">
        <v>831</v>
      </c>
      <c r="B199" t="s">
        <v>832</v>
      </c>
      <c r="C199" s="4" t="s">
        <v>887</v>
      </c>
      <c r="D199" t="s">
        <v>888</v>
      </c>
      <c r="E199" s="3" t="s">
        <v>833</v>
      </c>
      <c r="F199" s="3" t="s">
        <v>12</v>
      </c>
      <c r="G199" t="s">
        <v>834</v>
      </c>
      <c r="H199" t="s">
        <v>835</v>
      </c>
      <c r="I199" s="2">
        <v>5115</v>
      </c>
      <c r="J199" s="1">
        <v>45281</v>
      </c>
      <c r="K199" s="1">
        <v>45291</v>
      </c>
      <c r="L199" s="2">
        <v>5115</v>
      </c>
      <c r="M199" s="5" t="str">
        <f>HYPERLINK(CONCATENATE("https://dati.anticorruzione.it/superset/dashboard/dettaglio_cig/?cig=",Tabella1[[#This Row],[CIG]],"&amp;standalone=2"),"Link")</f>
        <v>Link</v>
      </c>
    </row>
    <row r="200" spans="1:13" x14ac:dyDescent="0.25">
      <c r="A200" t="s">
        <v>836</v>
      </c>
      <c r="B200" t="s">
        <v>837</v>
      </c>
      <c r="C200" s="4" t="s">
        <v>887</v>
      </c>
      <c r="D200" t="s">
        <v>888</v>
      </c>
      <c r="E200" s="3" t="s">
        <v>838</v>
      </c>
      <c r="F200" s="3" t="s">
        <v>12</v>
      </c>
      <c r="G200" t="s">
        <v>839</v>
      </c>
      <c r="H200" t="s">
        <v>840</v>
      </c>
      <c r="I200" s="2">
        <v>16000</v>
      </c>
      <c r="J200" s="1">
        <v>45293</v>
      </c>
      <c r="K200" s="1">
        <v>46022</v>
      </c>
      <c r="L200" s="2">
        <v>0</v>
      </c>
      <c r="M200" s="5" t="str">
        <f>HYPERLINK(CONCATENATE("https://dati.anticorruzione.it/superset/dashboard/dettaglio_cig/?cig=",Tabella1[[#This Row],[CIG]],"&amp;standalone=2"),"Link")</f>
        <v>Link</v>
      </c>
    </row>
    <row r="201" spans="1:13" ht="31.5" x14ac:dyDescent="0.25">
      <c r="A201" t="s">
        <v>841</v>
      </c>
      <c r="B201" t="s">
        <v>842</v>
      </c>
      <c r="C201" s="4" t="s">
        <v>887</v>
      </c>
      <c r="D201" t="s">
        <v>888</v>
      </c>
      <c r="E201" s="3" t="s">
        <v>843</v>
      </c>
      <c r="F201" s="3" t="s">
        <v>12</v>
      </c>
      <c r="G201" t="s">
        <v>844</v>
      </c>
      <c r="H201" t="s">
        <v>845</v>
      </c>
      <c r="I201" s="2">
        <v>6051.95</v>
      </c>
      <c r="J201" s="1">
        <v>45288</v>
      </c>
      <c r="K201" s="1">
        <v>45291</v>
      </c>
      <c r="L201" s="2">
        <v>6051.95</v>
      </c>
      <c r="M201" s="5" t="str">
        <f>HYPERLINK(CONCATENATE("https://dati.anticorruzione.it/superset/dashboard/dettaglio_cig/?cig=",Tabella1[[#This Row],[CIG]],"&amp;standalone=2"),"Link")</f>
        <v>Link</v>
      </c>
    </row>
    <row r="202" spans="1:13" ht="31.5" x14ac:dyDescent="0.25">
      <c r="A202" t="s">
        <v>846</v>
      </c>
      <c r="B202" t="s">
        <v>847</v>
      </c>
      <c r="C202" s="4" t="s">
        <v>887</v>
      </c>
      <c r="D202" t="s">
        <v>888</v>
      </c>
      <c r="E202" s="3" t="s">
        <v>848</v>
      </c>
      <c r="F202" s="3" t="s">
        <v>12</v>
      </c>
      <c r="G202" t="s">
        <v>240</v>
      </c>
      <c r="H202" t="s">
        <v>241</v>
      </c>
      <c r="I202" s="2">
        <v>210</v>
      </c>
      <c r="J202" s="1">
        <v>45288</v>
      </c>
      <c r="K202" s="1">
        <v>45291</v>
      </c>
      <c r="L202" s="2">
        <v>210</v>
      </c>
      <c r="M202" s="5" t="str">
        <f>HYPERLINK(CONCATENATE("https://dati.anticorruzione.it/superset/dashboard/dettaglio_cig/?cig=",Tabella1[[#This Row],[CIG]],"&amp;standalone=2"),"Link")</f>
        <v>Link</v>
      </c>
    </row>
    <row r="203" spans="1:13" ht="31.5" x14ac:dyDescent="0.25">
      <c r="A203" t="s">
        <v>849</v>
      </c>
      <c r="B203" t="s">
        <v>850</v>
      </c>
      <c r="C203" s="4" t="s">
        <v>887</v>
      </c>
      <c r="D203" t="s">
        <v>888</v>
      </c>
      <c r="E203" s="3" t="s">
        <v>851</v>
      </c>
      <c r="F203" s="3" t="s">
        <v>12</v>
      </c>
      <c r="G203" t="s">
        <v>852</v>
      </c>
      <c r="H203" t="s">
        <v>853</v>
      </c>
      <c r="I203" s="2">
        <v>8000</v>
      </c>
      <c r="J203" s="1">
        <v>45289</v>
      </c>
      <c r="K203" s="1">
        <v>45291</v>
      </c>
      <c r="L203" s="2">
        <v>8000</v>
      </c>
      <c r="M203" s="5" t="str">
        <f>HYPERLINK(CONCATENATE("https://dati.anticorruzione.it/superset/dashboard/dettaglio_cig/?cig=",Tabella1[[#This Row],[CIG]],"&amp;standalone=2"),"Link")</f>
        <v>Link</v>
      </c>
    </row>
    <row r="204" spans="1:13" ht="31.5" x14ac:dyDescent="0.25">
      <c r="A204" t="s">
        <v>854</v>
      </c>
      <c r="B204" t="s">
        <v>855</v>
      </c>
      <c r="C204" s="4" t="s">
        <v>887</v>
      </c>
      <c r="D204" t="s">
        <v>888</v>
      </c>
      <c r="E204" s="3" t="s">
        <v>856</v>
      </c>
      <c r="F204" s="3" t="s">
        <v>12</v>
      </c>
      <c r="G204" t="s">
        <v>308</v>
      </c>
      <c r="H204" t="s">
        <v>309</v>
      </c>
      <c r="I204" s="2">
        <v>32000</v>
      </c>
      <c r="J204" s="1">
        <v>45290</v>
      </c>
      <c r="K204" s="1">
        <v>45657</v>
      </c>
      <c r="L204" s="2">
        <v>0</v>
      </c>
      <c r="M204" s="5" t="str">
        <f>HYPERLINK(CONCATENATE("https://dati.anticorruzione.it/superset/dashboard/dettaglio_cig/?cig=",Tabella1[[#This Row],[CIG]],"&amp;standalone=2"),"Link")</f>
        <v>Link</v>
      </c>
    </row>
  </sheetData>
  <phoneticPr fontId="3"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Alberto Rodella</cp:lastModifiedBy>
  <dcterms:modified xsi:type="dcterms:W3CDTF">2024-02-01T08:02:02Z</dcterms:modified>
</cp:coreProperties>
</file>