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E01D2AC-C7DB-447D-BA06-4F4EDC504F28}" xr6:coauthVersionLast="47" xr6:coauthVersionMax="47" xr10:uidLastSave="{00000000-0000-0000-0000-000000000000}"/>
  <bookViews>
    <workbookView xWindow="225" yWindow="225" windowWidth="28800" windowHeight="11295" xr2:uid="{00000000-000D-0000-FFFF-FFFF00000000}"/>
  </bookViews>
  <sheets>
    <sheet name="allegato 5" sheetId="3" r:id="rId1"/>
  </sheets>
  <definedNames>
    <definedName name="_GoBack" localSheetId="0">'allegato 5'!$A$88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3" l="1"/>
  <c r="O159" i="3"/>
  <c r="O160" i="3"/>
  <c r="O161" i="3"/>
  <c r="O162" i="3"/>
  <c r="O163" i="3"/>
  <c r="O164" i="3"/>
  <c r="O165" i="3"/>
  <c r="O166" i="3"/>
  <c r="O167" i="3"/>
  <c r="O158" i="3"/>
  <c r="O146" i="3"/>
  <c r="O147" i="3"/>
  <c r="O148" i="3"/>
  <c r="O149" i="3"/>
  <c r="O150" i="3"/>
  <c r="O151" i="3"/>
  <c r="O152" i="3"/>
  <c r="O145" i="3"/>
  <c r="O137" i="3"/>
  <c r="O138" i="3"/>
  <c r="O139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20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94" i="3"/>
  <c r="O87" i="3"/>
  <c r="O88" i="3"/>
  <c r="O75" i="3"/>
  <c r="O76" i="3"/>
  <c r="O77" i="3"/>
  <c r="O78" i="3"/>
  <c r="O79" i="3"/>
  <c r="O80" i="3"/>
  <c r="O81" i="3"/>
  <c r="O82" i="3"/>
  <c r="O83" i="3"/>
  <c r="O84" i="3"/>
  <c r="O85" i="3"/>
  <c r="O86" i="3"/>
  <c r="O59" i="3"/>
  <c r="O60" i="3"/>
  <c r="O61" i="3"/>
  <c r="O62" i="3"/>
  <c r="O63" i="3"/>
  <c r="O64" i="3"/>
  <c r="O65" i="3"/>
  <c r="O66" i="3"/>
  <c r="O67" i="3"/>
  <c r="O68" i="3"/>
  <c r="O58" i="3"/>
  <c r="O52" i="3"/>
  <c r="O51" i="3"/>
  <c r="O50" i="3"/>
  <c r="O40" i="3"/>
  <c r="O41" i="3"/>
  <c r="O42" i="3"/>
  <c r="O43" i="3"/>
  <c r="O44" i="3"/>
  <c r="O45" i="3"/>
  <c r="O46" i="3"/>
  <c r="O47" i="3"/>
  <c r="O48" i="3"/>
  <c r="O49" i="3"/>
  <c r="O39" i="3"/>
</calcChain>
</file>

<file path=xl/sharedStrings.xml><?xml version="1.0" encoding="utf-8"?>
<sst xmlns="http://schemas.openxmlformats.org/spreadsheetml/2006/main" count="293" uniqueCount="114">
  <si>
    <t>Discrezionalità</t>
  </si>
  <si>
    <t>Rilevanza esterna</t>
  </si>
  <si>
    <t>Valore economico</t>
  </si>
  <si>
    <t>Procedimento</t>
  </si>
  <si>
    <t>Affidamento appalti di forniture e prestazioni di servizi</t>
  </si>
  <si>
    <t>Stipula di contratti</t>
  </si>
  <si>
    <t>Contratti</t>
  </si>
  <si>
    <t>Procedimenti di competenza per assistenza Assemblea dei soci e C.d.A.</t>
  </si>
  <si>
    <t>Affidamento incarichi esterni</t>
  </si>
  <si>
    <t>Banche dati</t>
  </si>
  <si>
    <t>Coincidenza del Responsabile di servizio e Responsabile del procedimento</t>
  </si>
  <si>
    <t>Registrazione cronologica documenti</t>
  </si>
  <si>
    <t>Registrazione cronologica documenti per concorsi/selezioni di personale</t>
  </si>
  <si>
    <t>Fase di progettazione della gara per affidamento di contratti pubblici</t>
  </si>
  <si>
    <t>Rendicontazione del contratto</t>
  </si>
  <si>
    <t>Diritti di rogito</t>
  </si>
  <si>
    <t>Richieste di accesso agli atti</t>
  </si>
  <si>
    <t>Coincidenza del Responsabile di servizio e Responsabile del Procedimento</t>
  </si>
  <si>
    <t>Servizio di economato</t>
  </si>
  <si>
    <t>Gestione inventario beni mobili e ricognizione patrimonio immobiliare</t>
  </si>
  <si>
    <t>Redazione perizie e accatastamenti</t>
  </si>
  <si>
    <t>Verifica servizio tesoreria e cassa</t>
  </si>
  <si>
    <t>Attività di liquidazione e pagamento spese</t>
  </si>
  <si>
    <t xml:space="preserve">Nomina Collegio Revisori </t>
  </si>
  <si>
    <t>Controllo società partecipate e controllate</t>
  </si>
  <si>
    <t>Emolumenti</t>
  </si>
  <si>
    <t>Previdenza</t>
  </si>
  <si>
    <t>Dichiarazioni fiscali/previdenziali</t>
  </si>
  <si>
    <t>Versamenti imposte e tasse</t>
  </si>
  <si>
    <t>Riscossione e calcolo canoni di locazione</t>
  </si>
  <si>
    <t>Contratti pubblici</t>
  </si>
  <si>
    <t>Piano del fabbisogno di personale</t>
  </si>
  <si>
    <t>Procedure di concorso per la selezione del personale</t>
  </si>
  <si>
    <t>Procedure di mobilità interna</t>
  </si>
  <si>
    <t>Procedure di attivazione comandi/distacchi in entrata ed in uscita</t>
  </si>
  <si>
    <t>Autorizzazione incarichi esterni dei dipendenti</t>
  </si>
  <si>
    <t>Trasformazione del contratto di lavoro da tempo pieno a part-time, rientro a full-time e modifica articolazione oraria</t>
  </si>
  <si>
    <t>Modifica profilo professionale</t>
  </si>
  <si>
    <t>Gestione presenze</t>
  </si>
  <si>
    <t>Cause di servizio</t>
  </si>
  <si>
    <t>Domanda di dispensa dal servizio</t>
  </si>
  <si>
    <t>Contenzioso</t>
  </si>
  <si>
    <t>Procedimenti disciplinari</t>
  </si>
  <si>
    <t>Emolumenti salario accessorio</t>
  </si>
  <si>
    <t>Piano di formazione del personale</t>
  </si>
  <si>
    <t>Servizio mensa dipendenti</t>
  </si>
  <si>
    <t>Richieste, segnalazioni ed esposti di cittadini</t>
  </si>
  <si>
    <t>Iniziative sociali e culturali</t>
  </si>
  <si>
    <t>Sicurezza informatica</t>
  </si>
  <si>
    <t>Tutela privacy</t>
  </si>
  <si>
    <t>Adempimenti in materia di anticorruzione e trasparenza. Implementazione sito amministrazione trasparente</t>
  </si>
  <si>
    <t xml:space="preserve">Collaudo opere </t>
  </si>
  <si>
    <t>Espropri e servitù</t>
  </si>
  <si>
    <t>Progettazione opere</t>
  </si>
  <si>
    <t>VALUTAZIONE DEL RISCHIO PER PROCEDIMENTI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</si>
  <si>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SEGRETERIA</t>
    </r>
  </si>
  <si>
    <t>numero d'ordine</t>
  </si>
  <si>
    <t>(1) x (2)</t>
  </si>
  <si>
    <t>Deliberazioni di Assemblea e di C.d.A.</t>
  </si>
  <si>
    <t>Redazione piano anticorruzione</t>
  </si>
  <si>
    <t>Adempimenti in materia di anticorruzione e trasparenza - implementazione sito Amministrazione trasparente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</si>
  <si>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PROTOCOLLO</t>
    </r>
  </si>
  <si>
    <t>Assegnazione documenti ai vari servizi</t>
  </si>
  <si>
    <t>Registrazione cronologica documenti per gare d'appalto</t>
  </si>
  <si>
    <t>Richiesta di accesso ai documenti conservati nell’archivio storico</t>
  </si>
  <si>
    <t>Richiesta di accesso ai documenti conservati nell’archivio corrente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</si>
  <si>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CONTRATTI APPALTI ACQUISTI</t>
    </r>
  </si>
  <si>
    <t xml:space="preserve">Fase di programmazione dei contratti pubblici </t>
  </si>
  <si>
    <t>Fase di selezione del contraente</t>
  </si>
  <si>
    <t>Fase di verifica dell'aggiudicazione e  stipula del contratto</t>
  </si>
  <si>
    <t>Esecuzione del contratto pubblico</t>
  </si>
  <si>
    <t>Convenzioni - Convenzioni con Coop. Sociali ex art. 5 L. 381/1991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</si>
  <si>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AMMINISTRAZIONE, FINANZA E CONTROLLO</t>
    </r>
  </si>
  <si>
    <t>Bilancio dell’esercizio, conto economico, stato patrimoniale e documenti di bilancio</t>
  </si>
  <si>
    <t>Variazioni al bilancio dell’esercizio e ai documenti di bilancio</t>
  </si>
  <si>
    <t>Attività di accertamento e riscossione entrate</t>
  </si>
  <si>
    <t xml:space="preserve">Indennità ai componenti del C.d.A. e ai soci </t>
  </si>
  <si>
    <t>Anagrafe delle prestazioni dei dipendenti. Coincidenza Responsabile servizio e procedimento</t>
  </si>
  <si>
    <t>Assegnazione beni immobili in concessione o comodato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</si>
  <si>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RISORSE UMANE</t>
    </r>
  </si>
  <si>
    <t>Indennità  di  missione  agli  Amministratori  e  rimborsi  ai datori di lavoro per permessi fruiti</t>
  </si>
  <si>
    <t xml:space="preserve">Assunzioni Dirigenti </t>
  </si>
  <si>
    <t>Attivazione contratti di somministrazione a tempo determinato</t>
  </si>
  <si>
    <t>Denuncia di infortunio o malattia professionale all’INAIL</t>
  </si>
  <si>
    <t>Tirocini di formazione e orientamento Scuole secondarie di secondo grado (con o senza contributo economico)</t>
  </si>
  <si>
    <t>Tirocini di formazione e orientamento richiesti da Scuole/Università/Centri Formazione (con o senza contributo economico)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</si>
  <si>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SERVIZIO: ICT</t>
    </r>
  </si>
  <si>
    <t>Credenziali di autenticazione ai servizi on-line della Società</t>
  </si>
  <si>
    <t>Stati di Avanzamento Lavori - Direzione lavori</t>
  </si>
  <si>
    <t>Affidamento appalti di lavori</t>
  </si>
  <si>
    <t>Numero d'ordine</t>
  </si>
  <si>
    <t>Indice di valutazione della probabilità</t>
  </si>
  <si>
    <t>Valori e frequenze della probabilità</t>
  </si>
  <si>
    <t>Indice di valutazione dell'impatto</t>
  </si>
  <si>
    <t>Valori e importanza dell'impatto</t>
  </si>
  <si>
    <t>Valutazione complessiva del rischio</t>
  </si>
  <si>
    <t>Totale punteggio</t>
  </si>
  <si>
    <t>Complessità</t>
  </si>
  <si>
    <t>Frazionabilità</t>
  </si>
  <si>
    <t>Controlli</t>
  </si>
  <si>
    <t>Valore medio indice probabilità (1)</t>
  </si>
  <si>
    <t>Organizzativo</t>
  </si>
  <si>
    <t>Economico</t>
  </si>
  <si>
    <t>Reputazionale</t>
  </si>
  <si>
    <t>Organizzativo Economico dell'immagine</t>
  </si>
  <si>
    <t>Valore medio Indice d'impatto (2)</t>
  </si>
  <si>
    <t>Indice di valutazione delle probabilità</t>
  </si>
  <si>
    <t>Perizie suppletive e di variante al Q.E.</t>
  </si>
  <si>
    <t>Certificati di conformità/agibilità</t>
  </si>
  <si>
    <t>Coincidenza Responsabile di servizio e Responsabile del procedimento</t>
  </si>
  <si>
    <t>Acquisizione iter autorizzativi</t>
  </si>
  <si>
    <r>
      <t xml:space="preserve">SETTORE: CdA - DIREZIONE GENERALE - </t>
    </r>
    <r>
      <rPr>
        <b/>
        <u/>
        <sz val="12"/>
        <color theme="1"/>
        <rFont val="Times New Roman"/>
        <family val="1"/>
      </rPr>
      <t>SERVIZI ACQUEDOTTO E DEPURAZIONE - TECNICO DI PROGETTAZIONE E D.L.</t>
    </r>
  </si>
  <si>
    <t>ALLEGATO “5”</t>
  </si>
  <si>
    <t>PIANO TRIENNALE DELLA PREVENZIONE DELLA CORRUZIONE E TRASPARENZA 2025 - 2027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</si>
</sst>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5"/>
      <color theme="1"/>
      <name val="Times New Roman"/>
      <family val="1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2583873</xdr:colOff>
      <xdr:row>6</xdr:row>
      <xdr:rowOff>76200</xdr:rowOff>
    </xdr:to>
    <xdr:sp macro="" textlink="">
      <xdr:nvSpPr>
        <xdr:cNvPr id="2" name="Casella di tes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895600" cy="1219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spcAft>
              <a:spcPts val="0"/>
            </a:spcAft>
          </a:pPr>
          <a:endParaRPr lang="it-IT" sz="9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it-IT" sz="9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it-IT" sz="9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endParaRPr lang="it-IT" sz="900">
            <a:effectLst/>
            <a:latin typeface="Times New Roman" panose="020206030504050203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25043 Breno (BS) - Via Aldo Moro, 7</a:t>
          </a:r>
          <a:endParaRPr lang="it-IT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800" b="1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Tel. 0364.1951125 - Fax 0364.1951945</a:t>
          </a:r>
          <a:endParaRPr lang="it-IT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3150870" indent="-3150870" algn="ctr">
            <a:spcAft>
              <a:spcPts val="0"/>
            </a:spcAft>
          </a:pPr>
          <a:r>
            <a:rPr lang="it-IT" sz="800" u="sng">
              <a:solidFill>
                <a:srgbClr val="0563C1"/>
              </a:solidFill>
              <a:effectLst/>
              <a:latin typeface="Arial" panose="020B0604020202020204" pitchFamily="34" charset="0"/>
              <a:ea typeface="SimSun" panose="02010600030101010101" pitchFamily="2" charset="-122"/>
            </a:rPr>
            <a:t>www.sivsrl.eu</a:t>
          </a:r>
          <a:r>
            <a:rPr lang="it-IT" sz="800">
              <a:effectLst/>
              <a:latin typeface="Arial" panose="020B0604020202020204" pitchFamily="34" charset="0"/>
              <a:ea typeface="SimSun" panose="02010600030101010101" pitchFamily="2" charset="-122"/>
            </a:rPr>
            <a:t> e-mail: </a:t>
          </a:r>
          <a:r>
            <a:rPr lang="it-IT" sz="800" u="sng">
              <a:solidFill>
                <a:srgbClr val="0563C1"/>
              </a:solidFill>
              <a:effectLst/>
              <a:latin typeface="Arial" panose="020B0604020202020204" pitchFamily="34" charset="0"/>
              <a:ea typeface="SimSun" panose="02010600030101010101" pitchFamily="2" charset="-122"/>
            </a:rPr>
            <a:t>info@sivsrl.eu</a:t>
          </a:r>
          <a:r>
            <a:rPr lang="it-IT" sz="800">
              <a:effectLst/>
              <a:latin typeface="Arial" panose="020B0604020202020204" pitchFamily="34" charset="0"/>
              <a:ea typeface="SimSun" panose="02010600030101010101" pitchFamily="2" charset="-122"/>
            </a:rPr>
            <a:t> Pec: </a:t>
          </a:r>
          <a:r>
            <a:rPr lang="it-IT" sz="800" u="sng">
              <a:solidFill>
                <a:srgbClr val="0563C1"/>
              </a:solidFill>
              <a:effectLst/>
              <a:latin typeface="Arial" panose="020B0604020202020204" pitchFamily="34" charset="0"/>
              <a:ea typeface="SimSun" panose="02010600030101010101" pitchFamily="2" charset="-122"/>
            </a:rPr>
            <a:t>siv-srl@gigapec.it</a:t>
          </a:r>
          <a:endParaRPr lang="it-IT" sz="1100">
            <a:effectLst/>
            <a:latin typeface="Calibri" panose="020F0502020204030204" pitchFamily="34" charset="0"/>
            <a:ea typeface="SimSun" panose="02010600030101010101" pitchFamily="2" charset="-122"/>
          </a:endParaRPr>
        </a:p>
        <a:p>
          <a:pPr algn="ctr">
            <a:spcAft>
              <a:spcPts val="0"/>
            </a:spcAft>
          </a:pPr>
          <a:r>
            <a:rPr lang="it-IT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Codice Fiscale e Partita IVA 03432640989</a:t>
          </a:r>
          <a:endParaRPr lang="it-IT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it-IT" sz="800"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C.C.I.A.A. 03432640989 - REA n. 533600</a:t>
          </a:r>
          <a:endParaRPr lang="it-IT" sz="1100">
            <a:effectLst/>
            <a:latin typeface="Calibri" panose="020F0502020204030204" pitchFamily="34" charset="0"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174048</xdr:colOff>
      <xdr:row>0</xdr:row>
      <xdr:rowOff>47625</xdr:rowOff>
    </xdr:from>
    <xdr:to>
      <xdr:col>1</xdr:col>
      <xdr:colOff>2098098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47625"/>
          <a:ext cx="1924050" cy="4953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6"/>
  <sheetViews>
    <sheetView tabSelected="1" topLeftCell="A156" zoomScale="115" zoomScaleNormal="115" workbookViewId="0">
      <selection activeCell="A12" sqref="A12"/>
    </sheetView>
  </sheetViews>
  <sheetFormatPr defaultRowHeight="15" x14ac:dyDescent="0.25"/>
  <cols>
    <col min="1" max="1" width="4.7109375" style="15" customWidth="1"/>
    <col min="2" max="2" width="44.7109375" style="7" customWidth="1"/>
    <col min="3" max="8" width="4.7109375" style="7" customWidth="1"/>
    <col min="9" max="9" width="10.7109375" style="7" customWidth="1"/>
    <col min="10" max="13" width="6.7109375" style="7" customWidth="1"/>
    <col min="14" max="15" width="10.7109375" style="7" customWidth="1"/>
    <col min="16" max="16" width="2.7109375" style="7" customWidth="1"/>
    <col min="17" max="18" width="9.7109375" style="7" customWidth="1"/>
    <col min="19" max="16384" width="9.140625" style="7"/>
  </cols>
  <sheetData>
    <row r="1" spans="1:18" x14ac:dyDescent="0.25">
      <c r="A1" s="2"/>
    </row>
    <row r="2" spans="1:18" x14ac:dyDescent="0.25">
      <c r="A2" s="2"/>
    </row>
    <row r="3" spans="1:18" x14ac:dyDescent="0.25">
      <c r="A3" s="2"/>
    </row>
    <row r="4" spans="1:18" x14ac:dyDescent="0.25">
      <c r="A4" s="2"/>
    </row>
    <row r="5" spans="1:18" x14ac:dyDescent="0.25">
      <c r="A5" s="2"/>
    </row>
    <row r="6" spans="1:18" x14ac:dyDescent="0.25">
      <c r="A6" s="2"/>
    </row>
    <row r="7" spans="1:18" x14ac:dyDescent="0.25">
      <c r="A7" s="2"/>
    </row>
    <row r="8" spans="1:18" x14ac:dyDescent="0.25">
      <c r="A8" s="2"/>
    </row>
    <row r="9" spans="1:18" x14ac:dyDescent="0.25">
      <c r="A9" s="2"/>
    </row>
    <row r="10" spans="1:18" x14ac:dyDescent="0.25">
      <c r="A10" s="2"/>
    </row>
    <row r="11" spans="1:18" ht="25.5" customHeight="1" x14ac:dyDescent="0.25">
      <c r="A11" s="23" t="s">
        <v>113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8"/>
      <c r="Q11" s="8"/>
      <c r="R11" s="8"/>
    </row>
    <row r="12" spans="1:18" x14ac:dyDescent="0.25">
      <c r="A12" s="2"/>
    </row>
    <row r="13" spans="1:18" x14ac:dyDescent="0.25">
      <c r="A13" s="2"/>
    </row>
    <row r="14" spans="1:18" x14ac:dyDescent="0.25">
      <c r="A14" s="2"/>
    </row>
    <row r="15" spans="1:18" x14ac:dyDescent="0.25">
      <c r="A15" s="2"/>
    </row>
    <row r="16" spans="1:18" x14ac:dyDescent="0.25">
      <c r="A16" s="2"/>
    </row>
    <row r="17" spans="1:18" x14ac:dyDescent="0.25">
      <c r="A17" s="2"/>
    </row>
    <row r="18" spans="1:18" x14ac:dyDescent="0.25">
      <c r="A18" s="2"/>
    </row>
    <row r="19" spans="1:18" x14ac:dyDescent="0.25">
      <c r="A19" s="2"/>
    </row>
    <row r="20" spans="1:18" x14ac:dyDescent="0.25">
      <c r="A20" s="2"/>
    </row>
    <row r="21" spans="1:18" ht="25.5" customHeight="1" x14ac:dyDescent="0.25">
      <c r="A21" s="23" t="s">
        <v>112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8"/>
      <c r="Q21" s="8"/>
      <c r="R21" s="8"/>
    </row>
    <row r="22" spans="1:18" ht="25.5" customHeight="1" x14ac:dyDescent="0.25">
      <c r="A22" s="23" t="s">
        <v>54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8"/>
      <c r="Q22" s="8"/>
      <c r="R22" s="8"/>
    </row>
    <row r="23" spans="1:18" x14ac:dyDescent="0.25">
      <c r="A23" s="2"/>
    </row>
    <row r="24" spans="1:18" x14ac:dyDescent="0.25">
      <c r="A24" s="2"/>
    </row>
    <row r="25" spans="1:18" x14ac:dyDescent="0.25">
      <c r="A25" s="2"/>
    </row>
    <row r="26" spans="1:18" x14ac:dyDescent="0.25">
      <c r="A26" s="2"/>
    </row>
    <row r="27" spans="1:18" x14ac:dyDescent="0.25">
      <c r="A27" s="2"/>
    </row>
    <row r="28" spans="1:18" x14ac:dyDescent="0.25">
      <c r="A28" s="2"/>
    </row>
    <row r="29" spans="1:18" x14ac:dyDescent="0.25">
      <c r="A29" s="2"/>
    </row>
    <row r="30" spans="1:18" x14ac:dyDescent="0.25">
      <c r="A30" s="2"/>
    </row>
    <row r="31" spans="1:18" x14ac:dyDescent="0.25">
      <c r="A31" s="2"/>
    </row>
    <row r="32" spans="1:18" x14ac:dyDescent="0.25">
      <c r="A32" s="2"/>
    </row>
    <row r="33" spans="1:18" x14ac:dyDescent="0.25">
      <c r="A33" s="2"/>
    </row>
    <row r="34" spans="1:18" x14ac:dyDescent="0.25">
      <c r="A34" s="2"/>
    </row>
    <row r="35" spans="1:18" ht="30" customHeight="1" x14ac:dyDescent="0.25">
      <c r="A35" s="18" t="s">
        <v>55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3"/>
      <c r="Q35" s="3"/>
      <c r="R35" s="3"/>
    </row>
    <row r="36" spans="1:18" s="1" customFormat="1" ht="45" customHeight="1" x14ac:dyDescent="0.25">
      <c r="A36" s="19" t="s">
        <v>90</v>
      </c>
      <c r="B36" s="21" t="s">
        <v>3</v>
      </c>
      <c r="C36" s="21" t="s">
        <v>91</v>
      </c>
      <c r="D36" s="21"/>
      <c r="E36" s="21"/>
      <c r="F36" s="21"/>
      <c r="G36" s="21"/>
      <c r="H36" s="21"/>
      <c r="I36" s="21" t="s">
        <v>92</v>
      </c>
      <c r="J36" s="21" t="s">
        <v>93</v>
      </c>
      <c r="K36" s="21"/>
      <c r="L36" s="21"/>
      <c r="M36" s="21"/>
      <c r="N36" s="21" t="s">
        <v>94</v>
      </c>
      <c r="O36" s="10" t="s">
        <v>95</v>
      </c>
    </row>
    <row r="37" spans="1:18" s="1" customFormat="1" ht="21" x14ac:dyDescent="0.25">
      <c r="A37" s="1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10" t="s">
        <v>96</v>
      </c>
    </row>
    <row r="38" spans="1:18" s="1" customFormat="1" ht="90" customHeight="1" x14ac:dyDescent="0.25">
      <c r="A38" s="19"/>
      <c r="B38" s="21"/>
      <c r="C38" s="11" t="s">
        <v>0</v>
      </c>
      <c r="D38" s="11" t="s">
        <v>1</v>
      </c>
      <c r="E38" s="11" t="s">
        <v>97</v>
      </c>
      <c r="F38" s="11" t="s">
        <v>2</v>
      </c>
      <c r="G38" s="11" t="s">
        <v>98</v>
      </c>
      <c r="H38" s="11" t="s">
        <v>99</v>
      </c>
      <c r="I38" s="12" t="s">
        <v>100</v>
      </c>
      <c r="J38" s="11" t="s">
        <v>101</v>
      </c>
      <c r="K38" s="11" t="s">
        <v>102</v>
      </c>
      <c r="L38" s="11" t="s">
        <v>103</v>
      </c>
      <c r="M38" s="11" t="s">
        <v>104</v>
      </c>
      <c r="N38" s="12" t="s">
        <v>105</v>
      </c>
      <c r="O38" s="12" t="s">
        <v>57</v>
      </c>
    </row>
    <row r="39" spans="1:18" s="1" customFormat="1" ht="12.75" x14ac:dyDescent="0.25">
      <c r="A39" s="13">
        <v>1</v>
      </c>
      <c r="B39" s="5" t="s">
        <v>4</v>
      </c>
      <c r="C39" s="6">
        <v>2</v>
      </c>
      <c r="D39" s="6">
        <v>5</v>
      </c>
      <c r="E39" s="6">
        <v>1</v>
      </c>
      <c r="F39" s="6">
        <v>5</v>
      </c>
      <c r="G39" s="6">
        <v>1</v>
      </c>
      <c r="H39" s="6">
        <v>1</v>
      </c>
      <c r="I39" s="9">
        <v>2.5</v>
      </c>
      <c r="J39" s="6">
        <v>2</v>
      </c>
      <c r="K39" s="6">
        <v>1</v>
      </c>
      <c r="L39" s="6">
        <v>0</v>
      </c>
      <c r="M39" s="6">
        <v>5</v>
      </c>
      <c r="N39" s="9">
        <v>2</v>
      </c>
      <c r="O39" s="9">
        <f>N39*I39</f>
        <v>5</v>
      </c>
    </row>
    <row r="40" spans="1:18" x14ac:dyDescent="0.25">
      <c r="A40" s="13">
        <v>2</v>
      </c>
      <c r="B40" s="5" t="s">
        <v>5</v>
      </c>
      <c r="C40" s="6">
        <v>2</v>
      </c>
      <c r="D40" s="6">
        <v>5</v>
      </c>
      <c r="E40" s="6">
        <v>1</v>
      </c>
      <c r="F40" s="6">
        <v>5</v>
      </c>
      <c r="G40" s="6">
        <v>1</v>
      </c>
      <c r="H40" s="6">
        <v>1</v>
      </c>
      <c r="I40" s="9">
        <v>2.5</v>
      </c>
      <c r="J40" s="6">
        <v>2</v>
      </c>
      <c r="K40" s="6">
        <v>1</v>
      </c>
      <c r="L40" s="6">
        <v>0</v>
      </c>
      <c r="M40" s="6">
        <v>5</v>
      </c>
      <c r="N40" s="9">
        <v>2</v>
      </c>
      <c r="O40" s="9">
        <f t="shared" ref="O40:O52" si="0">N40*I40</f>
        <v>5</v>
      </c>
    </row>
    <row r="41" spans="1:18" ht="25.5" x14ac:dyDescent="0.25">
      <c r="A41" s="13">
        <v>3</v>
      </c>
      <c r="B41" s="4" t="s">
        <v>7</v>
      </c>
      <c r="C41" s="6">
        <v>3</v>
      </c>
      <c r="D41" s="6">
        <v>2</v>
      </c>
      <c r="E41" s="6">
        <v>1</v>
      </c>
      <c r="F41" s="6">
        <v>1</v>
      </c>
      <c r="G41" s="6">
        <v>1</v>
      </c>
      <c r="H41" s="6">
        <v>1</v>
      </c>
      <c r="I41" s="9">
        <v>1.5</v>
      </c>
      <c r="J41" s="6">
        <v>4</v>
      </c>
      <c r="K41" s="6">
        <v>1</v>
      </c>
      <c r="L41" s="6">
        <v>0</v>
      </c>
      <c r="M41" s="6">
        <v>5</v>
      </c>
      <c r="N41" s="9">
        <v>2.5</v>
      </c>
      <c r="O41" s="9">
        <f t="shared" si="0"/>
        <v>3.75</v>
      </c>
    </row>
    <row r="42" spans="1:18" ht="25.5" x14ac:dyDescent="0.25">
      <c r="A42" s="13">
        <v>4</v>
      </c>
      <c r="B42" s="4" t="s">
        <v>7</v>
      </c>
      <c r="C42" s="6">
        <v>2</v>
      </c>
      <c r="D42" s="6">
        <v>2</v>
      </c>
      <c r="E42" s="6">
        <v>1</v>
      </c>
      <c r="F42" s="6">
        <v>1</v>
      </c>
      <c r="G42" s="6">
        <v>1</v>
      </c>
      <c r="H42" s="6">
        <v>1</v>
      </c>
      <c r="I42" s="9">
        <v>1.33</v>
      </c>
      <c r="J42" s="6">
        <v>3</v>
      </c>
      <c r="K42" s="6">
        <v>1</v>
      </c>
      <c r="L42" s="6">
        <v>0</v>
      </c>
      <c r="M42" s="6">
        <v>5</v>
      </c>
      <c r="N42" s="9">
        <v>2.25</v>
      </c>
      <c r="O42" s="9">
        <f t="shared" si="0"/>
        <v>2.9925000000000002</v>
      </c>
    </row>
    <row r="43" spans="1:18" ht="25.5" x14ac:dyDescent="0.25">
      <c r="A43" s="13">
        <v>5</v>
      </c>
      <c r="B43" s="4" t="s">
        <v>7</v>
      </c>
      <c r="C43" s="6">
        <v>1</v>
      </c>
      <c r="D43" s="6">
        <v>5</v>
      </c>
      <c r="E43" s="6">
        <v>1</v>
      </c>
      <c r="F43" s="6">
        <v>1</v>
      </c>
      <c r="G43" s="6">
        <v>1</v>
      </c>
      <c r="H43" s="6">
        <v>1</v>
      </c>
      <c r="I43" s="9">
        <v>1.67</v>
      </c>
      <c r="J43" s="6">
        <v>3</v>
      </c>
      <c r="K43" s="6">
        <v>1</v>
      </c>
      <c r="L43" s="6">
        <v>0</v>
      </c>
      <c r="M43" s="6">
        <v>5</v>
      </c>
      <c r="N43" s="9">
        <v>2.25</v>
      </c>
      <c r="O43" s="9">
        <f t="shared" si="0"/>
        <v>3.7574999999999998</v>
      </c>
    </row>
    <row r="44" spans="1:18" ht="25.5" x14ac:dyDescent="0.25">
      <c r="A44" s="13">
        <v>6</v>
      </c>
      <c r="B44" s="4" t="s">
        <v>7</v>
      </c>
      <c r="C44" s="6">
        <v>2</v>
      </c>
      <c r="D44" s="6">
        <v>5</v>
      </c>
      <c r="E44" s="6">
        <v>1</v>
      </c>
      <c r="F44" s="6">
        <v>1</v>
      </c>
      <c r="G44" s="6">
        <v>1</v>
      </c>
      <c r="H44" s="6">
        <v>2</v>
      </c>
      <c r="I44" s="9">
        <v>2</v>
      </c>
      <c r="J44" s="6">
        <v>3</v>
      </c>
      <c r="K44" s="6">
        <v>1</v>
      </c>
      <c r="L44" s="6">
        <v>0</v>
      </c>
      <c r="M44" s="6">
        <v>5</v>
      </c>
      <c r="N44" s="9">
        <v>2.25</v>
      </c>
      <c r="O44" s="9">
        <f t="shared" si="0"/>
        <v>4.5</v>
      </c>
    </row>
    <row r="45" spans="1:18" ht="25.5" x14ac:dyDescent="0.25">
      <c r="A45" s="13">
        <v>7</v>
      </c>
      <c r="B45" s="4" t="s">
        <v>7</v>
      </c>
      <c r="C45" s="6">
        <v>2</v>
      </c>
      <c r="D45" s="6">
        <v>5</v>
      </c>
      <c r="E45" s="6">
        <v>1</v>
      </c>
      <c r="F45" s="6">
        <v>1</v>
      </c>
      <c r="G45" s="6">
        <v>1</v>
      </c>
      <c r="H45" s="6">
        <v>2</v>
      </c>
      <c r="I45" s="9">
        <v>2</v>
      </c>
      <c r="J45" s="6">
        <v>3</v>
      </c>
      <c r="K45" s="6">
        <v>1</v>
      </c>
      <c r="L45" s="6">
        <v>0</v>
      </c>
      <c r="M45" s="6">
        <v>5</v>
      </c>
      <c r="N45" s="9">
        <v>2.25</v>
      </c>
      <c r="O45" s="9">
        <f t="shared" si="0"/>
        <v>4.5</v>
      </c>
    </row>
    <row r="46" spans="1:18" ht="25.5" x14ac:dyDescent="0.25">
      <c r="A46" s="13">
        <v>8</v>
      </c>
      <c r="B46" s="4" t="s">
        <v>7</v>
      </c>
      <c r="C46" s="6">
        <v>2</v>
      </c>
      <c r="D46" s="6">
        <v>2</v>
      </c>
      <c r="E46" s="6">
        <v>1</v>
      </c>
      <c r="F46" s="6">
        <v>1</v>
      </c>
      <c r="G46" s="6">
        <v>1</v>
      </c>
      <c r="H46" s="6">
        <v>1</v>
      </c>
      <c r="I46" s="9">
        <v>1.33</v>
      </c>
      <c r="J46" s="6">
        <v>3</v>
      </c>
      <c r="K46" s="6">
        <v>1</v>
      </c>
      <c r="L46" s="6">
        <v>0</v>
      </c>
      <c r="M46" s="6">
        <v>5</v>
      </c>
      <c r="N46" s="9">
        <v>2.25</v>
      </c>
      <c r="O46" s="9">
        <f t="shared" si="0"/>
        <v>2.9925000000000002</v>
      </c>
    </row>
    <row r="47" spans="1:18" x14ac:dyDescent="0.25">
      <c r="A47" s="13">
        <v>9</v>
      </c>
      <c r="B47" s="5" t="s">
        <v>58</v>
      </c>
      <c r="C47" s="6">
        <v>2</v>
      </c>
      <c r="D47" s="6">
        <v>2</v>
      </c>
      <c r="E47" s="6">
        <v>1</v>
      </c>
      <c r="F47" s="6">
        <v>1</v>
      </c>
      <c r="G47" s="6">
        <v>1</v>
      </c>
      <c r="H47" s="6">
        <v>1</v>
      </c>
      <c r="I47" s="9">
        <v>1.33</v>
      </c>
      <c r="J47" s="6">
        <v>4</v>
      </c>
      <c r="K47" s="6">
        <v>1</v>
      </c>
      <c r="L47" s="6">
        <v>0</v>
      </c>
      <c r="M47" s="6">
        <v>5</v>
      </c>
      <c r="N47" s="9">
        <v>2.5</v>
      </c>
      <c r="O47" s="9">
        <f t="shared" si="0"/>
        <v>3.3250000000000002</v>
      </c>
    </row>
    <row r="48" spans="1:18" x14ac:dyDescent="0.25">
      <c r="A48" s="13">
        <v>10</v>
      </c>
      <c r="B48" s="5" t="s">
        <v>59</v>
      </c>
      <c r="C48" s="6">
        <v>1</v>
      </c>
      <c r="D48" s="6">
        <v>2</v>
      </c>
      <c r="E48" s="6">
        <v>1</v>
      </c>
      <c r="F48" s="6">
        <v>1</v>
      </c>
      <c r="G48" s="6">
        <v>1</v>
      </c>
      <c r="H48" s="6">
        <v>1</v>
      </c>
      <c r="I48" s="9">
        <v>1.17</v>
      </c>
      <c r="J48" s="6">
        <v>2</v>
      </c>
      <c r="K48" s="6">
        <v>1</v>
      </c>
      <c r="L48" s="6">
        <v>0</v>
      </c>
      <c r="M48" s="6">
        <v>5</v>
      </c>
      <c r="N48" s="9">
        <v>2</v>
      </c>
      <c r="O48" s="9">
        <f t="shared" si="0"/>
        <v>2.34</v>
      </c>
    </row>
    <row r="49" spans="1:15" ht="25.5" x14ac:dyDescent="0.25">
      <c r="A49" s="14">
        <v>11</v>
      </c>
      <c r="B49" s="4" t="s">
        <v>60</v>
      </c>
      <c r="C49" s="6">
        <v>2</v>
      </c>
      <c r="D49" s="6">
        <v>5</v>
      </c>
      <c r="E49" s="6">
        <v>1</v>
      </c>
      <c r="F49" s="6">
        <v>1</v>
      </c>
      <c r="G49" s="6">
        <v>1</v>
      </c>
      <c r="H49" s="6">
        <v>2</v>
      </c>
      <c r="I49" s="9">
        <v>2</v>
      </c>
      <c r="J49" s="6">
        <v>3</v>
      </c>
      <c r="K49" s="6">
        <v>1</v>
      </c>
      <c r="L49" s="6">
        <v>0</v>
      </c>
      <c r="M49" s="6">
        <v>5</v>
      </c>
      <c r="N49" s="9">
        <v>2.25</v>
      </c>
      <c r="O49" s="9">
        <f t="shared" si="0"/>
        <v>4.5</v>
      </c>
    </row>
    <row r="50" spans="1:15" x14ac:dyDescent="0.25">
      <c r="A50" s="13">
        <v>12</v>
      </c>
      <c r="B50" s="5" t="s">
        <v>8</v>
      </c>
      <c r="C50" s="6">
        <v>2</v>
      </c>
      <c r="D50" s="6">
        <v>5</v>
      </c>
      <c r="E50" s="6">
        <v>1</v>
      </c>
      <c r="F50" s="6">
        <v>5</v>
      </c>
      <c r="G50" s="6">
        <v>1</v>
      </c>
      <c r="H50" s="6">
        <v>1</v>
      </c>
      <c r="I50" s="9">
        <v>2.5</v>
      </c>
      <c r="J50" s="6">
        <v>2</v>
      </c>
      <c r="K50" s="6">
        <v>1</v>
      </c>
      <c r="L50" s="6">
        <v>0</v>
      </c>
      <c r="M50" s="6">
        <v>5</v>
      </c>
      <c r="N50" s="9">
        <v>2</v>
      </c>
      <c r="O50" s="9">
        <f t="shared" si="0"/>
        <v>5</v>
      </c>
    </row>
    <row r="51" spans="1:15" x14ac:dyDescent="0.25">
      <c r="A51" s="13">
        <v>13</v>
      </c>
      <c r="B51" s="5" t="s">
        <v>9</v>
      </c>
      <c r="C51" s="6">
        <v>2</v>
      </c>
      <c r="D51" s="6">
        <v>5</v>
      </c>
      <c r="E51" s="6">
        <v>1</v>
      </c>
      <c r="F51" s="6">
        <v>1</v>
      </c>
      <c r="G51" s="6">
        <v>1</v>
      </c>
      <c r="H51" s="6">
        <v>1</v>
      </c>
      <c r="I51" s="9">
        <v>1.83</v>
      </c>
      <c r="J51" s="6">
        <v>5</v>
      </c>
      <c r="K51" s="6">
        <v>1</v>
      </c>
      <c r="L51" s="6">
        <v>0</v>
      </c>
      <c r="M51" s="6">
        <v>2</v>
      </c>
      <c r="N51" s="9">
        <v>2</v>
      </c>
      <c r="O51" s="9">
        <f t="shared" si="0"/>
        <v>3.66</v>
      </c>
    </row>
    <row r="52" spans="1:15" ht="25.5" x14ac:dyDescent="0.25">
      <c r="A52" s="13">
        <v>14</v>
      </c>
      <c r="B52" s="5" t="s">
        <v>17</v>
      </c>
      <c r="C52" s="6">
        <v>5</v>
      </c>
      <c r="D52" s="6">
        <v>5</v>
      </c>
      <c r="E52" s="6">
        <v>1</v>
      </c>
      <c r="F52" s="6">
        <v>3</v>
      </c>
      <c r="G52" s="6">
        <v>1</v>
      </c>
      <c r="H52" s="6">
        <v>3</v>
      </c>
      <c r="I52" s="9">
        <v>3</v>
      </c>
      <c r="J52" s="6">
        <v>1</v>
      </c>
      <c r="K52" s="6">
        <v>1</v>
      </c>
      <c r="L52" s="6">
        <v>0</v>
      </c>
      <c r="M52" s="6">
        <v>5</v>
      </c>
      <c r="N52" s="9">
        <v>1.75</v>
      </c>
      <c r="O52" s="9">
        <f t="shared" si="0"/>
        <v>5.25</v>
      </c>
    </row>
    <row r="54" spans="1:15" ht="30" customHeight="1" x14ac:dyDescent="0.25">
      <c r="A54" s="18" t="s">
        <v>61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1:15" ht="31.5" x14ac:dyDescent="0.25">
      <c r="A55" s="19" t="s">
        <v>90</v>
      </c>
      <c r="B55" s="21" t="s">
        <v>3</v>
      </c>
      <c r="C55" s="21" t="s">
        <v>106</v>
      </c>
      <c r="D55" s="21"/>
      <c r="E55" s="21"/>
      <c r="F55" s="21"/>
      <c r="G55" s="21"/>
      <c r="H55" s="21"/>
      <c r="I55" s="21" t="s">
        <v>92</v>
      </c>
      <c r="J55" s="21" t="s">
        <v>93</v>
      </c>
      <c r="K55" s="21"/>
      <c r="L55" s="21"/>
      <c r="M55" s="21"/>
      <c r="N55" s="21" t="s">
        <v>94</v>
      </c>
      <c r="O55" s="10" t="s">
        <v>95</v>
      </c>
    </row>
    <row r="56" spans="1:15" ht="21" x14ac:dyDescent="0.25">
      <c r="A56" s="19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0" t="s">
        <v>96</v>
      </c>
    </row>
    <row r="57" spans="1:15" ht="90" customHeight="1" x14ac:dyDescent="0.25">
      <c r="A57" s="20"/>
      <c r="B57" s="22"/>
      <c r="C57" s="16" t="s">
        <v>0</v>
      </c>
      <c r="D57" s="16" t="s">
        <v>1</v>
      </c>
      <c r="E57" s="16" t="s">
        <v>97</v>
      </c>
      <c r="F57" s="16" t="s">
        <v>2</v>
      </c>
      <c r="G57" s="16" t="s">
        <v>98</v>
      </c>
      <c r="H57" s="16" t="s">
        <v>99</v>
      </c>
      <c r="I57" s="17" t="s">
        <v>100</v>
      </c>
      <c r="J57" s="16" t="s">
        <v>101</v>
      </c>
      <c r="K57" s="16" t="s">
        <v>102</v>
      </c>
      <c r="L57" s="16" t="s">
        <v>103</v>
      </c>
      <c r="M57" s="16" t="s">
        <v>104</v>
      </c>
      <c r="N57" s="17" t="s">
        <v>105</v>
      </c>
      <c r="O57" s="17" t="s">
        <v>57</v>
      </c>
    </row>
    <row r="58" spans="1:15" x14ac:dyDescent="0.25">
      <c r="A58" s="13">
        <v>1</v>
      </c>
      <c r="B58" s="5" t="s">
        <v>4</v>
      </c>
      <c r="C58" s="6">
        <v>2</v>
      </c>
      <c r="D58" s="6">
        <v>5</v>
      </c>
      <c r="E58" s="6">
        <v>1</v>
      </c>
      <c r="F58" s="6">
        <v>5</v>
      </c>
      <c r="G58" s="6">
        <v>1</v>
      </c>
      <c r="H58" s="6">
        <v>1</v>
      </c>
      <c r="I58" s="9">
        <v>2.5</v>
      </c>
      <c r="J58" s="6">
        <v>2</v>
      </c>
      <c r="K58" s="6">
        <v>1</v>
      </c>
      <c r="L58" s="6">
        <v>0</v>
      </c>
      <c r="M58" s="6">
        <v>5</v>
      </c>
      <c r="N58" s="9">
        <v>2</v>
      </c>
      <c r="O58" s="9">
        <f>N58*I58</f>
        <v>5</v>
      </c>
    </row>
    <row r="59" spans="1:15" x14ac:dyDescent="0.25">
      <c r="A59" s="13">
        <v>2</v>
      </c>
      <c r="B59" s="5" t="s">
        <v>5</v>
      </c>
      <c r="C59" s="6">
        <v>2</v>
      </c>
      <c r="D59" s="6">
        <v>5</v>
      </c>
      <c r="E59" s="6">
        <v>1</v>
      </c>
      <c r="F59" s="6">
        <v>5</v>
      </c>
      <c r="G59" s="6">
        <v>1</v>
      </c>
      <c r="H59" s="6">
        <v>1</v>
      </c>
      <c r="I59" s="9">
        <v>2.5</v>
      </c>
      <c r="J59" s="6">
        <v>2</v>
      </c>
      <c r="K59" s="6">
        <v>1</v>
      </c>
      <c r="L59" s="6">
        <v>0</v>
      </c>
      <c r="M59" s="6">
        <v>5</v>
      </c>
      <c r="N59" s="9">
        <v>2</v>
      </c>
      <c r="O59" s="9">
        <f t="shared" ref="O59:O68" si="1">N59*I59</f>
        <v>5</v>
      </c>
    </row>
    <row r="60" spans="1:15" x14ac:dyDescent="0.25">
      <c r="A60" s="13">
        <v>3</v>
      </c>
      <c r="B60" s="5" t="s">
        <v>8</v>
      </c>
      <c r="C60" s="6">
        <v>2</v>
      </c>
      <c r="D60" s="6">
        <v>5</v>
      </c>
      <c r="E60" s="6">
        <v>1</v>
      </c>
      <c r="F60" s="6">
        <v>5</v>
      </c>
      <c r="G60" s="6">
        <v>1</v>
      </c>
      <c r="H60" s="6">
        <v>1</v>
      </c>
      <c r="I60" s="9">
        <v>2.5</v>
      </c>
      <c r="J60" s="6">
        <v>2</v>
      </c>
      <c r="K60" s="6">
        <v>1</v>
      </c>
      <c r="L60" s="6">
        <v>0</v>
      </c>
      <c r="M60" s="6">
        <v>5</v>
      </c>
      <c r="N60" s="9">
        <v>2</v>
      </c>
      <c r="O60" s="9">
        <f t="shared" si="1"/>
        <v>5</v>
      </c>
    </row>
    <row r="61" spans="1:15" x14ac:dyDescent="0.25">
      <c r="A61" s="13">
        <v>4</v>
      </c>
      <c r="B61" s="5" t="s">
        <v>11</v>
      </c>
      <c r="C61" s="6">
        <v>4</v>
      </c>
      <c r="D61" s="6">
        <v>5</v>
      </c>
      <c r="E61" s="6">
        <v>1</v>
      </c>
      <c r="F61" s="6">
        <v>5</v>
      </c>
      <c r="G61" s="6">
        <v>1</v>
      </c>
      <c r="H61" s="6">
        <v>4</v>
      </c>
      <c r="I61" s="9">
        <v>3.33</v>
      </c>
      <c r="J61" s="6">
        <v>5</v>
      </c>
      <c r="K61" s="6">
        <v>1</v>
      </c>
      <c r="L61" s="6">
        <v>0</v>
      </c>
      <c r="M61" s="6">
        <v>2</v>
      </c>
      <c r="N61" s="9">
        <v>2</v>
      </c>
      <c r="O61" s="9">
        <f t="shared" si="1"/>
        <v>6.66</v>
      </c>
    </row>
    <row r="62" spans="1:15" x14ac:dyDescent="0.25">
      <c r="A62" s="13">
        <v>5</v>
      </c>
      <c r="B62" s="5" t="s">
        <v>63</v>
      </c>
      <c r="C62" s="6">
        <v>4</v>
      </c>
      <c r="D62" s="6">
        <v>5</v>
      </c>
      <c r="E62" s="6">
        <v>1</v>
      </c>
      <c r="F62" s="6">
        <v>5</v>
      </c>
      <c r="G62" s="6">
        <v>1</v>
      </c>
      <c r="H62" s="6">
        <v>4</v>
      </c>
      <c r="I62" s="9">
        <v>3.33</v>
      </c>
      <c r="J62" s="6">
        <v>5</v>
      </c>
      <c r="K62" s="6">
        <v>1</v>
      </c>
      <c r="L62" s="6">
        <v>0</v>
      </c>
      <c r="M62" s="6">
        <v>2</v>
      </c>
      <c r="N62" s="9">
        <v>2</v>
      </c>
      <c r="O62" s="9">
        <f t="shared" si="1"/>
        <v>6.66</v>
      </c>
    </row>
    <row r="63" spans="1:15" ht="23.25" customHeight="1" x14ac:dyDescent="0.25">
      <c r="A63" s="13">
        <v>6</v>
      </c>
      <c r="B63" s="5" t="s">
        <v>12</v>
      </c>
      <c r="C63" s="6">
        <v>4</v>
      </c>
      <c r="D63" s="6">
        <v>5</v>
      </c>
      <c r="E63" s="6">
        <v>1</v>
      </c>
      <c r="F63" s="6">
        <v>5</v>
      </c>
      <c r="G63" s="6">
        <v>1</v>
      </c>
      <c r="H63" s="6">
        <v>4</v>
      </c>
      <c r="I63" s="9">
        <v>3.33</v>
      </c>
      <c r="J63" s="6">
        <v>5</v>
      </c>
      <c r="K63" s="6">
        <v>1</v>
      </c>
      <c r="L63" s="6">
        <v>0</v>
      </c>
      <c r="M63" s="6">
        <v>2</v>
      </c>
      <c r="N63" s="9">
        <v>2</v>
      </c>
      <c r="O63" s="9">
        <f t="shared" si="1"/>
        <v>6.66</v>
      </c>
    </row>
    <row r="64" spans="1:15" x14ac:dyDescent="0.25">
      <c r="A64" s="13">
        <v>7</v>
      </c>
      <c r="B64" s="5" t="s">
        <v>62</v>
      </c>
      <c r="C64" s="6">
        <v>4</v>
      </c>
      <c r="D64" s="6">
        <v>2</v>
      </c>
      <c r="E64" s="6">
        <v>1</v>
      </c>
      <c r="F64" s="6">
        <v>1</v>
      </c>
      <c r="G64" s="6">
        <v>1</v>
      </c>
      <c r="H64" s="6">
        <v>3</v>
      </c>
      <c r="I64" s="9">
        <v>2</v>
      </c>
      <c r="J64" s="6">
        <v>5</v>
      </c>
      <c r="K64" s="6">
        <v>1</v>
      </c>
      <c r="L64" s="6">
        <v>0</v>
      </c>
      <c r="M64" s="6">
        <v>2</v>
      </c>
      <c r="N64" s="9">
        <v>2</v>
      </c>
      <c r="O64" s="9">
        <f t="shared" si="1"/>
        <v>4</v>
      </c>
    </row>
    <row r="65" spans="1:15" ht="25.5" x14ac:dyDescent="0.25">
      <c r="A65" s="13">
        <v>8</v>
      </c>
      <c r="B65" s="5" t="s">
        <v>65</v>
      </c>
      <c r="C65" s="6">
        <v>2</v>
      </c>
      <c r="D65" s="6">
        <v>5</v>
      </c>
      <c r="E65" s="6">
        <v>1</v>
      </c>
      <c r="F65" s="6">
        <v>3</v>
      </c>
      <c r="G65" s="6">
        <v>1</v>
      </c>
      <c r="H65" s="6">
        <v>3</v>
      </c>
      <c r="I65" s="9">
        <v>2.5</v>
      </c>
      <c r="J65" s="6">
        <v>2</v>
      </c>
      <c r="K65" s="6">
        <v>1</v>
      </c>
      <c r="L65" s="6">
        <v>0</v>
      </c>
      <c r="M65" s="6">
        <v>2</v>
      </c>
      <c r="N65" s="9">
        <v>1.25</v>
      </c>
      <c r="O65" s="9">
        <f t="shared" si="1"/>
        <v>3.125</v>
      </c>
    </row>
    <row r="66" spans="1:15" ht="25.5" x14ac:dyDescent="0.25">
      <c r="A66" s="13">
        <v>9</v>
      </c>
      <c r="B66" s="5" t="s">
        <v>64</v>
      </c>
      <c r="C66" s="6">
        <v>2</v>
      </c>
      <c r="D66" s="6">
        <v>5</v>
      </c>
      <c r="E66" s="6">
        <v>1</v>
      </c>
      <c r="F66" s="6">
        <v>3</v>
      </c>
      <c r="G66" s="6">
        <v>1</v>
      </c>
      <c r="H66" s="6">
        <v>3</v>
      </c>
      <c r="I66" s="9">
        <v>2.5</v>
      </c>
      <c r="J66" s="6">
        <v>2</v>
      </c>
      <c r="K66" s="6">
        <v>1</v>
      </c>
      <c r="L66" s="6">
        <v>0</v>
      </c>
      <c r="M66" s="6">
        <v>2</v>
      </c>
      <c r="N66" s="9">
        <v>1.25</v>
      </c>
      <c r="O66" s="9">
        <f t="shared" si="1"/>
        <v>3.125</v>
      </c>
    </row>
    <row r="67" spans="1:15" x14ac:dyDescent="0.25">
      <c r="A67" s="13">
        <v>10</v>
      </c>
      <c r="B67" s="5" t="s">
        <v>9</v>
      </c>
      <c r="C67" s="6">
        <v>2</v>
      </c>
      <c r="D67" s="6">
        <v>5</v>
      </c>
      <c r="E67" s="6">
        <v>1</v>
      </c>
      <c r="F67" s="6">
        <v>1</v>
      </c>
      <c r="G67" s="6">
        <v>1</v>
      </c>
      <c r="H67" s="6">
        <v>2</v>
      </c>
      <c r="I67" s="9">
        <v>2</v>
      </c>
      <c r="J67" s="6">
        <v>5</v>
      </c>
      <c r="K67" s="6">
        <v>1</v>
      </c>
      <c r="L67" s="6">
        <v>0</v>
      </c>
      <c r="M67" s="6">
        <v>2</v>
      </c>
      <c r="N67" s="9">
        <v>2</v>
      </c>
      <c r="O67" s="9">
        <f t="shared" si="1"/>
        <v>4</v>
      </c>
    </row>
    <row r="68" spans="1:15" ht="25.5" x14ac:dyDescent="0.25">
      <c r="A68" s="13">
        <v>11</v>
      </c>
      <c r="B68" s="5" t="s">
        <v>17</v>
      </c>
      <c r="C68" s="6">
        <v>5</v>
      </c>
      <c r="D68" s="6">
        <v>5</v>
      </c>
      <c r="E68" s="6">
        <v>1</v>
      </c>
      <c r="F68" s="6">
        <v>3</v>
      </c>
      <c r="G68" s="6">
        <v>1</v>
      </c>
      <c r="H68" s="6">
        <v>3</v>
      </c>
      <c r="I68" s="9">
        <v>3</v>
      </c>
      <c r="J68" s="6">
        <v>1</v>
      </c>
      <c r="K68" s="6">
        <v>1</v>
      </c>
      <c r="L68" s="6">
        <v>0</v>
      </c>
      <c r="M68" s="6">
        <v>5</v>
      </c>
      <c r="N68" s="9">
        <v>1.75</v>
      </c>
      <c r="O68" s="9">
        <f t="shared" si="1"/>
        <v>5.25</v>
      </c>
    </row>
    <row r="70" spans="1:15" ht="30" customHeight="1" x14ac:dyDescent="0.25">
      <c r="A70" s="18" t="s">
        <v>66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1:15" ht="31.5" x14ac:dyDescent="0.25">
      <c r="A71" s="19" t="s">
        <v>90</v>
      </c>
      <c r="B71" s="21" t="s">
        <v>3</v>
      </c>
      <c r="C71" s="21" t="s">
        <v>106</v>
      </c>
      <c r="D71" s="21"/>
      <c r="E71" s="21"/>
      <c r="F71" s="21"/>
      <c r="G71" s="21"/>
      <c r="H71" s="21"/>
      <c r="I71" s="21" t="s">
        <v>92</v>
      </c>
      <c r="J71" s="21" t="s">
        <v>93</v>
      </c>
      <c r="K71" s="21"/>
      <c r="L71" s="21"/>
      <c r="M71" s="21"/>
      <c r="N71" s="21" t="s">
        <v>94</v>
      </c>
      <c r="O71" s="10" t="s">
        <v>95</v>
      </c>
    </row>
    <row r="72" spans="1:15" ht="21" x14ac:dyDescent="0.25">
      <c r="A72" s="19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10" t="s">
        <v>96</v>
      </c>
    </row>
    <row r="73" spans="1:15" ht="93" x14ac:dyDescent="0.25">
      <c r="A73" s="20"/>
      <c r="B73" s="22"/>
      <c r="C73" s="16" t="s">
        <v>0</v>
      </c>
      <c r="D73" s="16" t="s">
        <v>1</v>
      </c>
      <c r="E73" s="16" t="s">
        <v>97</v>
      </c>
      <c r="F73" s="16" t="s">
        <v>2</v>
      </c>
      <c r="G73" s="16" t="s">
        <v>98</v>
      </c>
      <c r="H73" s="16" t="s">
        <v>99</v>
      </c>
      <c r="I73" s="17" t="s">
        <v>100</v>
      </c>
      <c r="J73" s="16" t="s">
        <v>101</v>
      </c>
      <c r="K73" s="16" t="s">
        <v>102</v>
      </c>
      <c r="L73" s="16" t="s">
        <v>103</v>
      </c>
      <c r="M73" s="16" t="s">
        <v>104</v>
      </c>
      <c r="N73" s="17" t="s">
        <v>105</v>
      </c>
      <c r="O73" s="17" t="s">
        <v>57</v>
      </c>
    </row>
    <row r="74" spans="1:15" x14ac:dyDescent="0.25">
      <c r="A74" s="13">
        <v>1</v>
      </c>
      <c r="B74" s="5" t="s">
        <v>4</v>
      </c>
      <c r="C74" s="6">
        <v>2</v>
      </c>
      <c r="D74" s="6">
        <v>5</v>
      </c>
      <c r="E74" s="6">
        <v>1</v>
      </c>
      <c r="F74" s="6">
        <v>5</v>
      </c>
      <c r="G74" s="6">
        <v>1</v>
      </c>
      <c r="H74" s="6">
        <v>1</v>
      </c>
      <c r="I74" s="9">
        <v>2.5</v>
      </c>
      <c r="J74" s="6">
        <v>5</v>
      </c>
      <c r="K74" s="6">
        <v>1</v>
      </c>
      <c r="L74" s="6">
        <v>0</v>
      </c>
      <c r="M74" s="6">
        <v>5</v>
      </c>
      <c r="N74" s="9">
        <v>2.75</v>
      </c>
      <c r="O74" s="9">
        <f>N74*I74</f>
        <v>6.875</v>
      </c>
    </row>
    <row r="75" spans="1:15" x14ac:dyDescent="0.25">
      <c r="A75" s="13">
        <v>2</v>
      </c>
      <c r="B75" s="5" t="s">
        <v>8</v>
      </c>
      <c r="C75" s="6">
        <v>2</v>
      </c>
      <c r="D75" s="6">
        <v>5</v>
      </c>
      <c r="E75" s="6">
        <v>1</v>
      </c>
      <c r="F75" s="6">
        <v>5</v>
      </c>
      <c r="G75" s="6">
        <v>1</v>
      </c>
      <c r="H75" s="6">
        <v>1</v>
      </c>
      <c r="I75" s="9">
        <v>2.5</v>
      </c>
      <c r="J75" s="6">
        <v>5</v>
      </c>
      <c r="K75" s="6">
        <v>1</v>
      </c>
      <c r="L75" s="6">
        <v>0</v>
      </c>
      <c r="M75" s="6">
        <v>5</v>
      </c>
      <c r="N75" s="9">
        <v>2.75</v>
      </c>
      <c r="O75" s="9">
        <f t="shared" ref="O75:O88" si="2">N75*I75</f>
        <v>6.875</v>
      </c>
    </row>
    <row r="76" spans="1:15" x14ac:dyDescent="0.25">
      <c r="A76" s="13">
        <v>3</v>
      </c>
      <c r="B76" s="5" t="s">
        <v>6</v>
      </c>
      <c r="C76" s="6">
        <v>2</v>
      </c>
      <c r="D76" s="6">
        <v>5</v>
      </c>
      <c r="E76" s="6">
        <v>1</v>
      </c>
      <c r="F76" s="6">
        <v>5</v>
      </c>
      <c r="G76" s="6">
        <v>1</v>
      </c>
      <c r="H76" s="6">
        <v>1</v>
      </c>
      <c r="I76" s="9">
        <v>2.5</v>
      </c>
      <c r="J76" s="6">
        <v>5</v>
      </c>
      <c r="K76" s="6">
        <v>1</v>
      </c>
      <c r="L76" s="6">
        <v>0</v>
      </c>
      <c r="M76" s="6">
        <v>5</v>
      </c>
      <c r="N76" s="9">
        <v>2.75</v>
      </c>
      <c r="O76" s="9">
        <f t="shared" si="2"/>
        <v>6.875</v>
      </c>
    </row>
    <row r="77" spans="1:15" x14ac:dyDescent="0.25">
      <c r="A77" s="13">
        <v>4</v>
      </c>
      <c r="B77" s="5" t="s">
        <v>67</v>
      </c>
      <c r="C77" s="6">
        <v>2</v>
      </c>
      <c r="D77" s="6">
        <v>5</v>
      </c>
      <c r="E77" s="6">
        <v>1</v>
      </c>
      <c r="F77" s="6">
        <v>5</v>
      </c>
      <c r="G77" s="6">
        <v>1</v>
      </c>
      <c r="H77" s="6">
        <v>1</v>
      </c>
      <c r="I77" s="9">
        <v>2.5</v>
      </c>
      <c r="J77" s="6">
        <v>5</v>
      </c>
      <c r="K77" s="6">
        <v>1</v>
      </c>
      <c r="L77" s="6">
        <v>0</v>
      </c>
      <c r="M77" s="6">
        <v>5</v>
      </c>
      <c r="N77" s="9">
        <v>2.75</v>
      </c>
      <c r="O77" s="9">
        <f t="shared" si="2"/>
        <v>6.875</v>
      </c>
    </row>
    <row r="78" spans="1:15" ht="25.5" x14ac:dyDescent="0.25">
      <c r="A78" s="13">
        <v>5</v>
      </c>
      <c r="B78" s="5" t="s">
        <v>13</v>
      </c>
      <c r="C78" s="6">
        <v>2</v>
      </c>
      <c r="D78" s="6">
        <v>5</v>
      </c>
      <c r="E78" s="6">
        <v>1</v>
      </c>
      <c r="F78" s="6">
        <v>5</v>
      </c>
      <c r="G78" s="6">
        <v>1</v>
      </c>
      <c r="H78" s="6">
        <v>1</v>
      </c>
      <c r="I78" s="9">
        <v>2.5</v>
      </c>
      <c r="J78" s="6">
        <v>5</v>
      </c>
      <c r="K78" s="6">
        <v>1</v>
      </c>
      <c r="L78" s="6">
        <v>0</v>
      </c>
      <c r="M78" s="6">
        <v>5</v>
      </c>
      <c r="N78" s="9">
        <v>2.75</v>
      </c>
      <c r="O78" s="9">
        <f t="shared" si="2"/>
        <v>6.875</v>
      </c>
    </row>
    <row r="79" spans="1:15" x14ac:dyDescent="0.25">
      <c r="A79" s="13">
        <v>6</v>
      </c>
      <c r="B79" s="5" t="s">
        <v>68</v>
      </c>
      <c r="C79" s="6">
        <v>2</v>
      </c>
      <c r="D79" s="6">
        <v>5</v>
      </c>
      <c r="E79" s="6">
        <v>1</v>
      </c>
      <c r="F79" s="6">
        <v>5</v>
      </c>
      <c r="G79" s="6">
        <v>1</v>
      </c>
      <c r="H79" s="6">
        <v>1</v>
      </c>
      <c r="I79" s="9">
        <v>2.5</v>
      </c>
      <c r="J79" s="6">
        <v>5</v>
      </c>
      <c r="K79" s="6">
        <v>1</v>
      </c>
      <c r="L79" s="6">
        <v>0</v>
      </c>
      <c r="M79" s="6">
        <v>5</v>
      </c>
      <c r="N79" s="9">
        <v>2.75</v>
      </c>
      <c r="O79" s="9">
        <f t="shared" si="2"/>
        <v>6.875</v>
      </c>
    </row>
    <row r="80" spans="1:15" ht="25.5" x14ac:dyDescent="0.25">
      <c r="A80" s="13">
        <v>7</v>
      </c>
      <c r="B80" s="5" t="s">
        <v>69</v>
      </c>
      <c r="C80" s="6">
        <v>2</v>
      </c>
      <c r="D80" s="6">
        <v>5</v>
      </c>
      <c r="E80" s="6">
        <v>1</v>
      </c>
      <c r="F80" s="6">
        <v>5</v>
      </c>
      <c r="G80" s="6">
        <v>1</v>
      </c>
      <c r="H80" s="6">
        <v>1</v>
      </c>
      <c r="I80" s="9">
        <v>2.5</v>
      </c>
      <c r="J80" s="6">
        <v>5</v>
      </c>
      <c r="K80" s="6">
        <v>1</v>
      </c>
      <c r="L80" s="6">
        <v>0</v>
      </c>
      <c r="M80" s="6">
        <v>5</v>
      </c>
      <c r="N80" s="9">
        <v>2.75</v>
      </c>
      <c r="O80" s="9">
        <f t="shared" si="2"/>
        <v>6.875</v>
      </c>
    </row>
    <row r="81" spans="1:15" x14ac:dyDescent="0.25">
      <c r="A81" s="13">
        <v>8</v>
      </c>
      <c r="B81" s="5" t="s">
        <v>70</v>
      </c>
      <c r="C81" s="6">
        <v>2</v>
      </c>
      <c r="D81" s="6">
        <v>5</v>
      </c>
      <c r="E81" s="6">
        <v>1</v>
      </c>
      <c r="F81" s="6">
        <v>5</v>
      </c>
      <c r="G81" s="6">
        <v>1</v>
      </c>
      <c r="H81" s="6">
        <v>1</v>
      </c>
      <c r="I81" s="9">
        <v>2.5</v>
      </c>
      <c r="J81" s="6">
        <v>5</v>
      </c>
      <c r="K81" s="6">
        <v>1</v>
      </c>
      <c r="L81" s="6">
        <v>0</v>
      </c>
      <c r="M81" s="6">
        <v>5</v>
      </c>
      <c r="N81" s="9">
        <v>2.75</v>
      </c>
      <c r="O81" s="9">
        <f t="shared" si="2"/>
        <v>6.875</v>
      </c>
    </row>
    <row r="82" spans="1:15" x14ac:dyDescent="0.25">
      <c r="A82" s="13">
        <v>9</v>
      </c>
      <c r="B82" s="5" t="s">
        <v>14</v>
      </c>
      <c r="C82" s="6">
        <v>2</v>
      </c>
      <c r="D82" s="6">
        <v>5</v>
      </c>
      <c r="E82" s="6">
        <v>1</v>
      </c>
      <c r="F82" s="6">
        <v>5</v>
      </c>
      <c r="G82" s="6">
        <v>1</v>
      </c>
      <c r="H82" s="6">
        <v>1</v>
      </c>
      <c r="I82" s="9">
        <v>2.5</v>
      </c>
      <c r="J82" s="6">
        <v>5</v>
      </c>
      <c r="K82" s="6">
        <v>1</v>
      </c>
      <c r="L82" s="6">
        <v>0</v>
      </c>
      <c r="M82" s="6">
        <v>5</v>
      </c>
      <c r="N82" s="9">
        <v>2.75</v>
      </c>
      <c r="O82" s="9">
        <f t="shared" si="2"/>
        <v>6.875</v>
      </c>
    </row>
    <row r="83" spans="1:15" ht="25.5" x14ac:dyDescent="0.25">
      <c r="A83" s="13">
        <v>10</v>
      </c>
      <c r="B83" s="5" t="s">
        <v>71</v>
      </c>
      <c r="C83" s="6">
        <v>2</v>
      </c>
      <c r="D83" s="6">
        <v>5</v>
      </c>
      <c r="E83" s="6">
        <v>1</v>
      </c>
      <c r="F83" s="6">
        <v>5</v>
      </c>
      <c r="G83" s="6">
        <v>1</v>
      </c>
      <c r="H83" s="6">
        <v>1</v>
      </c>
      <c r="I83" s="9">
        <v>2.5</v>
      </c>
      <c r="J83" s="6">
        <v>5</v>
      </c>
      <c r="K83" s="6">
        <v>1</v>
      </c>
      <c r="L83" s="6">
        <v>0</v>
      </c>
      <c r="M83" s="6">
        <v>5</v>
      </c>
      <c r="N83" s="9">
        <v>2.75</v>
      </c>
      <c r="O83" s="9">
        <f t="shared" si="2"/>
        <v>6.875</v>
      </c>
    </row>
    <row r="84" spans="1:15" x14ac:dyDescent="0.25">
      <c r="A84" s="13">
        <v>11</v>
      </c>
      <c r="B84" s="5" t="s">
        <v>15</v>
      </c>
      <c r="C84" s="6">
        <v>1</v>
      </c>
      <c r="D84" s="6">
        <v>5</v>
      </c>
      <c r="E84" s="6">
        <v>1</v>
      </c>
      <c r="F84" s="6">
        <v>3</v>
      </c>
      <c r="G84" s="6">
        <v>1</v>
      </c>
      <c r="H84" s="6">
        <v>2</v>
      </c>
      <c r="I84" s="9">
        <v>2.17</v>
      </c>
      <c r="J84" s="6">
        <v>5</v>
      </c>
      <c r="K84" s="6">
        <v>1</v>
      </c>
      <c r="L84" s="6">
        <v>0</v>
      </c>
      <c r="M84" s="6">
        <v>5</v>
      </c>
      <c r="N84" s="9">
        <v>2.75</v>
      </c>
      <c r="O84" s="9">
        <f t="shared" si="2"/>
        <v>5.9674999999999994</v>
      </c>
    </row>
    <row r="85" spans="1:15" x14ac:dyDescent="0.25">
      <c r="A85" s="13">
        <v>12</v>
      </c>
      <c r="B85" s="5" t="s">
        <v>9</v>
      </c>
      <c r="C85" s="6">
        <v>2</v>
      </c>
      <c r="D85" s="6">
        <v>5</v>
      </c>
      <c r="E85" s="6">
        <v>1</v>
      </c>
      <c r="F85" s="6">
        <v>1</v>
      </c>
      <c r="G85" s="6">
        <v>1</v>
      </c>
      <c r="H85" s="6">
        <v>2</v>
      </c>
      <c r="I85" s="9">
        <v>2</v>
      </c>
      <c r="J85" s="6">
        <v>5</v>
      </c>
      <c r="K85" s="6">
        <v>1</v>
      </c>
      <c r="L85" s="6">
        <v>0</v>
      </c>
      <c r="M85" s="6">
        <v>2</v>
      </c>
      <c r="N85" s="9">
        <v>2</v>
      </c>
      <c r="O85" s="9">
        <f t="shared" si="2"/>
        <v>4</v>
      </c>
    </row>
    <row r="86" spans="1:15" x14ac:dyDescent="0.25">
      <c r="A86" s="13">
        <v>13</v>
      </c>
      <c r="B86" s="5" t="s">
        <v>16</v>
      </c>
      <c r="C86" s="6">
        <v>2</v>
      </c>
      <c r="D86" s="6">
        <v>5</v>
      </c>
      <c r="E86" s="6">
        <v>1</v>
      </c>
      <c r="F86" s="6">
        <v>1</v>
      </c>
      <c r="G86" s="6">
        <v>1</v>
      </c>
      <c r="H86" s="6">
        <v>2</v>
      </c>
      <c r="I86" s="9">
        <v>2</v>
      </c>
      <c r="J86" s="6">
        <v>5</v>
      </c>
      <c r="K86" s="6">
        <v>1</v>
      </c>
      <c r="L86" s="6">
        <v>0</v>
      </c>
      <c r="M86" s="6">
        <v>5</v>
      </c>
      <c r="N86" s="9">
        <v>2.75</v>
      </c>
      <c r="O86" s="9">
        <f t="shared" si="2"/>
        <v>5.5</v>
      </c>
    </row>
    <row r="87" spans="1:15" ht="25.5" x14ac:dyDescent="0.25">
      <c r="A87" s="13">
        <v>14</v>
      </c>
      <c r="B87" s="5" t="s">
        <v>60</v>
      </c>
      <c r="C87" s="6">
        <v>2</v>
      </c>
      <c r="D87" s="6">
        <v>5</v>
      </c>
      <c r="E87" s="6">
        <v>1</v>
      </c>
      <c r="F87" s="6">
        <v>1</v>
      </c>
      <c r="G87" s="6">
        <v>1</v>
      </c>
      <c r="H87" s="6">
        <v>2</v>
      </c>
      <c r="I87" s="9">
        <v>2</v>
      </c>
      <c r="J87" s="6">
        <v>3</v>
      </c>
      <c r="K87" s="6">
        <v>1</v>
      </c>
      <c r="L87" s="6">
        <v>0</v>
      </c>
      <c r="M87" s="6">
        <v>5</v>
      </c>
      <c r="N87" s="9">
        <v>2.25</v>
      </c>
      <c r="O87" s="9">
        <f>N87*I87</f>
        <v>4.5</v>
      </c>
    </row>
    <row r="88" spans="1:15" ht="25.5" x14ac:dyDescent="0.25">
      <c r="A88" s="13">
        <v>15</v>
      </c>
      <c r="B88" s="5" t="s">
        <v>10</v>
      </c>
      <c r="C88" s="6">
        <v>5</v>
      </c>
      <c r="D88" s="6">
        <v>5</v>
      </c>
      <c r="E88" s="6">
        <v>1</v>
      </c>
      <c r="F88" s="6">
        <v>3</v>
      </c>
      <c r="G88" s="6">
        <v>1</v>
      </c>
      <c r="H88" s="6">
        <v>3</v>
      </c>
      <c r="I88" s="9">
        <v>3</v>
      </c>
      <c r="J88" s="6">
        <v>3</v>
      </c>
      <c r="K88" s="6">
        <v>1</v>
      </c>
      <c r="L88" s="6">
        <v>0</v>
      </c>
      <c r="M88" s="6">
        <v>5</v>
      </c>
      <c r="N88" s="9">
        <v>2.25</v>
      </c>
      <c r="O88" s="9">
        <f t="shared" si="2"/>
        <v>6.75</v>
      </c>
    </row>
    <row r="90" spans="1:15" ht="30" customHeight="1" x14ac:dyDescent="0.25">
      <c r="A90" s="18" t="s">
        <v>72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ht="31.5" x14ac:dyDescent="0.25">
      <c r="A91" s="19" t="s">
        <v>90</v>
      </c>
      <c r="B91" s="21" t="s">
        <v>3</v>
      </c>
      <c r="C91" s="21" t="s">
        <v>106</v>
      </c>
      <c r="D91" s="21"/>
      <c r="E91" s="21"/>
      <c r="F91" s="21"/>
      <c r="G91" s="21"/>
      <c r="H91" s="21"/>
      <c r="I91" s="21" t="s">
        <v>92</v>
      </c>
      <c r="J91" s="21" t="s">
        <v>93</v>
      </c>
      <c r="K91" s="21"/>
      <c r="L91" s="21"/>
      <c r="M91" s="21"/>
      <c r="N91" s="21" t="s">
        <v>94</v>
      </c>
      <c r="O91" s="10" t="s">
        <v>95</v>
      </c>
    </row>
    <row r="92" spans="1:15" ht="21" x14ac:dyDescent="0.25">
      <c r="A92" s="19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10" t="s">
        <v>96</v>
      </c>
    </row>
    <row r="93" spans="1:15" ht="93" x14ac:dyDescent="0.25">
      <c r="A93" s="20"/>
      <c r="B93" s="22"/>
      <c r="C93" s="16" t="s">
        <v>0</v>
      </c>
      <c r="D93" s="16" t="s">
        <v>1</v>
      </c>
      <c r="E93" s="16" t="s">
        <v>97</v>
      </c>
      <c r="F93" s="16" t="s">
        <v>2</v>
      </c>
      <c r="G93" s="16" t="s">
        <v>98</v>
      </c>
      <c r="H93" s="16" t="s">
        <v>99</v>
      </c>
      <c r="I93" s="17" t="s">
        <v>100</v>
      </c>
      <c r="J93" s="16" t="s">
        <v>101</v>
      </c>
      <c r="K93" s="16" t="s">
        <v>102</v>
      </c>
      <c r="L93" s="16" t="s">
        <v>103</v>
      </c>
      <c r="M93" s="16" t="s">
        <v>104</v>
      </c>
      <c r="N93" s="17" t="s">
        <v>105</v>
      </c>
      <c r="O93" s="17" t="s">
        <v>57</v>
      </c>
    </row>
    <row r="94" spans="1:15" x14ac:dyDescent="0.25">
      <c r="A94" s="13">
        <v>1</v>
      </c>
      <c r="B94" s="5" t="s">
        <v>4</v>
      </c>
      <c r="C94" s="6">
        <v>2</v>
      </c>
      <c r="D94" s="6">
        <v>5</v>
      </c>
      <c r="E94" s="6">
        <v>1</v>
      </c>
      <c r="F94" s="6">
        <v>5</v>
      </c>
      <c r="G94" s="6">
        <v>5</v>
      </c>
      <c r="H94" s="6">
        <v>2</v>
      </c>
      <c r="I94" s="9">
        <v>3.33</v>
      </c>
      <c r="J94" s="6">
        <v>2</v>
      </c>
      <c r="K94" s="6">
        <v>1</v>
      </c>
      <c r="L94" s="6">
        <v>0</v>
      </c>
      <c r="M94" s="6">
        <v>3</v>
      </c>
      <c r="N94" s="9">
        <v>1.5</v>
      </c>
      <c r="O94" s="9">
        <f>N94*I94</f>
        <v>4.9950000000000001</v>
      </c>
    </row>
    <row r="95" spans="1:15" x14ac:dyDescent="0.25">
      <c r="A95" s="13">
        <v>2</v>
      </c>
      <c r="B95" s="5" t="s">
        <v>8</v>
      </c>
      <c r="C95" s="6">
        <v>2</v>
      </c>
      <c r="D95" s="6">
        <v>5</v>
      </c>
      <c r="E95" s="6">
        <v>1</v>
      </c>
      <c r="F95" s="6">
        <v>5</v>
      </c>
      <c r="G95" s="6">
        <v>5</v>
      </c>
      <c r="H95" s="6">
        <v>2</v>
      </c>
      <c r="I95" s="9">
        <v>3.33</v>
      </c>
      <c r="J95" s="6">
        <v>2</v>
      </c>
      <c r="K95" s="6">
        <v>1</v>
      </c>
      <c r="L95" s="6">
        <v>0</v>
      </c>
      <c r="M95" s="6">
        <v>3</v>
      </c>
      <c r="N95" s="9">
        <v>1.5</v>
      </c>
      <c r="O95" s="9">
        <f t="shared" ref="O95:O115" si="3">N95*I95</f>
        <v>4.9950000000000001</v>
      </c>
    </row>
    <row r="96" spans="1:15" x14ac:dyDescent="0.25">
      <c r="A96" s="13">
        <v>3</v>
      </c>
      <c r="B96" s="5" t="s">
        <v>18</v>
      </c>
      <c r="C96" s="6">
        <v>1</v>
      </c>
      <c r="D96" s="6">
        <v>2</v>
      </c>
      <c r="E96" s="6">
        <v>1</v>
      </c>
      <c r="F96" s="6">
        <v>3</v>
      </c>
      <c r="G96" s="6">
        <v>1</v>
      </c>
      <c r="H96" s="6">
        <v>2</v>
      </c>
      <c r="I96" s="9">
        <v>1.67</v>
      </c>
      <c r="J96" s="6">
        <v>1</v>
      </c>
      <c r="K96" s="6">
        <v>1</v>
      </c>
      <c r="L96" s="6">
        <v>0</v>
      </c>
      <c r="M96" s="6">
        <v>3</v>
      </c>
      <c r="N96" s="9">
        <v>1.25</v>
      </c>
      <c r="O96" s="9">
        <f t="shared" si="3"/>
        <v>2.0874999999999999</v>
      </c>
    </row>
    <row r="97" spans="1:15" ht="25.5" x14ac:dyDescent="0.25">
      <c r="A97" s="13">
        <v>4</v>
      </c>
      <c r="B97" s="5" t="s">
        <v>73</v>
      </c>
      <c r="C97" s="6">
        <v>1</v>
      </c>
      <c r="D97" s="6">
        <v>5</v>
      </c>
      <c r="E97" s="6">
        <v>1</v>
      </c>
      <c r="F97" s="6">
        <v>5</v>
      </c>
      <c r="G97" s="6">
        <v>1</v>
      </c>
      <c r="H97" s="6">
        <v>1</v>
      </c>
      <c r="I97" s="9">
        <v>2.33</v>
      </c>
      <c r="J97" s="6">
        <v>2</v>
      </c>
      <c r="K97" s="6">
        <v>1</v>
      </c>
      <c r="L97" s="6">
        <v>1</v>
      </c>
      <c r="M97" s="6">
        <v>5</v>
      </c>
      <c r="N97" s="9">
        <v>2.25</v>
      </c>
      <c r="O97" s="9">
        <f t="shared" si="3"/>
        <v>5.2424999999999997</v>
      </c>
    </row>
    <row r="98" spans="1:15" ht="25.5" x14ac:dyDescent="0.25">
      <c r="A98" s="13">
        <v>5</v>
      </c>
      <c r="B98" s="5" t="s">
        <v>74</v>
      </c>
      <c r="C98" s="6">
        <v>1</v>
      </c>
      <c r="D98" s="6">
        <v>5</v>
      </c>
      <c r="E98" s="6">
        <v>1</v>
      </c>
      <c r="F98" s="6">
        <v>5</v>
      </c>
      <c r="G98" s="6">
        <v>1</v>
      </c>
      <c r="H98" s="6">
        <v>1</v>
      </c>
      <c r="I98" s="9">
        <v>2.33</v>
      </c>
      <c r="J98" s="6">
        <v>2</v>
      </c>
      <c r="K98" s="6">
        <v>1</v>
      </c>
      <c r="L98" s="6">
        <v>1</v>
      </c>
      <c r="M98" s="6">
        <v>5</v>
      </c>
      <c r="N98" s="9">
        <v>2.25</v>
      </c>
      <c r="O98" s="9">
        <f t="shared" si="3"/>
        <v>5.2424999999999997</v>
      </c>
    </row>
    <row r="99" spans="1:15" ht="25.5" x14ac:dyDescent="0.25">
      <c r="A99" s="13">
        <v>6</v>
      </c>
      <c r="B99" s="5" t="s">
        <v>19</v>
      </c>
      <c r="C99" s="6">
        <v>1</v>
      </c>
      <c r="D99" s="6">
        <v>5</v>
      </c>
      <c r="E99" s="6">
        <v>1</v>
      </c>
      <c r="F99" s="6">
        <v>5</v>
      </c>
      <c r="G99" s="6">
        <v>1</v>
      </c>
      <c r="H99" s="6">
        <v>1</v>
      </c>
      <c r="I99" s="9">
        <v>2.33</v>
      </c>
      <c r="J99" s="6">
        <v>2</v>
      </c>
      <c r="K99" s="6">
        <v>1</v>
      </c>
      <c r="L99" s="6">
        <v>1</v>
      </c>
      <c r="M99" s="6">
        <v>5</v>
      </c>
      <c r="N99" s="9">
        <v>2.25</v>
      </c>
      <c r="O99" s="9">
        <f t="shared" si="3"/>
        <v>5.2424999999999997</v>
      </c>
    </row>
    <row r="100" spans="1:15" ht="15" customHeight="1" x14ac:dyDescent="0.25">
      <c r="A100" s="13">
        <v>7</v>
      </c>
      <c r="B100" s="5" t="s">
        <v>78</v>
      </c>
      <c r="C100" s="6">
        <v>1</v>
      </c>
      <c r="D100" s="6">
        <v>5</v>
      </c>
      <c r="E100" s="6">
        <v>1</v>
      </c>
      <c r="F100" s="6">
        <v>5</v>
      </c>
      <c r="G100" s="6">
        <v>1</v>
      </c>
      <c r="H100" s="6">
        <v>1</v>
      </c>
      <c r="I100" s="9">
        <v>2.33</v>
      </c>
      <c r="J100" s="6">
        <v>2</v>
      </c>
      <c r="K100" s="6">
        <v>1</v>
      </c>
      <c r="L100" s="6">
        <v>1</v>
      </c>
      <c r="M100" s="6">
        <v>5</v>
      </c>
      <c r="N100" s="9">
        <v>2.25</v>
      </c>
      <c r="O100" s="9">
        <f t="shared" si="3"/>
        <v>5.2424999999999997</v>
      </c>
    </row>
    <row r="101" spans="1:15" x14ac:dyDescent="0.25">
      <c r="A101" s="13">
        <v>8</v>
      </c>
      <c r="B101" s="5" t="s">
        <v>20</v>
      </c>
      <c r="C101" s="6">
        <v>1</v>
      </c>
      <c r="D101" s="6">
        <v>5</v>
      </c>
      <c r="E101" s="6">
        <v>1</v>
      </c>
      <c r="F101" s="6">
        <v>5</v>
      </c>
      <c r="G101" s="6">
        <v>1</v>
      </c>
      <c r="H101" s="6">
        <v>1</v>
      </c>
      <c r="I101" s="9">
        <v>2.33</v>
      </c>
      <c r="J101" s="6">
        <v>2</v>
      </c>
      <c r="K101" s="6">
        <v>1</v>
      </c>
      <c r="L101" s="6">
        <v>1</v>
      </c>
      <c r="M101" s="6">
        <v>5</v>
      </c>
      <c r="N101" s="9">
        <v>2.25</v>
      </c>
      <c r="O101" s="9">
        <f t="shared" si="3"/>
        <v>5.2424999999999997</v>
      </c>
    </row>
    <row r="102" spans="1:15" x14ac:dyDescent="0.25">
      <c r="A102" s="13">
        <v>9</v>
      </c>
      <c r="B102" s="5" t="s">
        <v>21</v>
      </c>
      <c r="C102" s="6">
        <v>1</v>
      </c>
      <c r="D102" s="6">
        <v>2</v>
      </c>
      <c r="E102" s="6">
        <v>1</v>
      </c>
      <c r="F102" s="6">
        <v>1</v>
      </c>
      <c r="G102" s="6">
        <v>1</v>
      </c>
      <c r="H102" s="6">
        <v>1</v>
      </c>
      <c r="I102" s="9">
        <v>1.17</v>
      </c>
      <c r="J102" s="6">
        <v>2</v>
      </c>
      <c r="K102" s="6">
        <v>1</v>
      </c>
      <c r="L102" s="6">
        <v>0</v>
      </c>
      <c r="M102" s="6">
        <v>3</v>
      </c>
      <c r="N102" s="9">
        <v>1.5</v>
      </c>
      <c r="O102" s="9">
        <f t="shared" si="3"/>
        <v>1.7549999999999999</v>
      </c>
    </row>
    <row r="103" spans="1:15" x14ac:dyDescent="0.25">
      <c r="A103" s="13">
        <v>10</v>
      </c>
      <c r="B103" s="5" t="s">
        <v>75</v>
      </c>
      <c r="C103" s="6">
        <v>1</v>
      </c>
      <c r="D103" s="6">
        <v>5</v>
      </c>
      <c r="E103" s="6">
        <v>1</v>
      </c>
      <c r="F103" s="6">
        <v>5</v>
      </c>
      <c r="G103" s="6">
        <v>1</v>
      </c>
      <c r="H103" s="6">
        <v>2</v>
      </c>
      <c r="I103" s="9">
        <v>2.5</v>
      </c>
      <c r="J103" s="6">
        <v>4</v>
      </c>
      <c r="K103" s="6">
        <v>1</v>
      </c>
      <c r="L103" s="6">
        <v>0</v>
      </c>
      <c r="M103" s="6">
        <v>3</v>
      </c>
      <c r="N103" s="9">
        <v>2</v>
      </c>
      <c r="O103" s="9">
        <f t="shared" si="3"/>
        <v>5</v>
      </c>
    </row>
    <row r="104" spans="1:15" x14ac:dyDescent="0.25">
      <c r="A104" s="13">
        <v>11</v>
      </c>
      <c r="B104" s="5" t="s">
        <v>22</v>
      </c>
      <c r="C104" s="6">
        <v>1</v>
      </c>
      <c r="D104" s="6">
        <v>5</v>
      </c>
      <c r="E104" s="6">
        <v>1</v>
      </c>
      <c r="F104" s="6">
        <v>5</v>
      </c>
      <c r="G104" s="6">
        <v>1</v>
      </c>
      <c r="H104" s="6">
        <v>2</v>
      </c>
      <c r="I104" s="9">
        <v>2.5</v>
      </c>
      <c r="J104" s="6">
        <v>4</v>
      </c>
      <c r="K104" s="6">
        <v>1</v>
      </c>
      <c r="L104" s="6">
        <v>0</v>
      </c>
      <c r="M104" s="6">
        <v>3</v>
      </c>
      <c r="N104" s="9">
        <v>2</v>
      </c>
      <c r="O104" s="9">
        <f t="shared" si="3"/>
        <v>5</v>
      </c>
    </row>
    <row r="105" spans="1:15" x14ac:dyDescent="0.25">
      <c r="A105" s="13">
        <v>12</v>
      </c>
      <c r="B105" s="5" t="s">
        <v>23</v>
      </c>
      <c r="C105" s="6">
        <v>1</v>
      </c>
      <c r="D105" s="6">
        <v>2</v>
      </c>
      <c r="E105" s="6">
        <v>1</v>
      </c>
      <c r="F105" s="6">
        <v>5</v>
      </c>
      <c r="G105" s="6">
        <v>1</v>
      </c>
      <c r="H105" s="6">
        <v>2</v>
      </c>
      <c r="I105" s="9">
        <v>2</v>
      </c>
      <c r="J105" s="6">
        <v>3</v>
      </c>
      <c r="K105" s="6">
        <v>1</v>
      </c>
      <c r="L105" s="6">
        <v>0</v>
      </c>
      <c r="M105" s="6">
        <v>5</v>
      </c>
      <c r="N105" s="9">
        <v>2.25</v>
      </c>
      <c r="O105" s="9">
        <f t="shared" si="3"/>
        <v>4.5</v>
      </c>
    </row>
    <row r="106" spans="1:15" x14ac:dyDescent="0.25">
      <c r="A106" s="13">
        <v>13</v>
      </c>
      <c r="B106" s="5" t="s">
        <v>76</v>
      </c>
      <c r="C106" s="6">
        <v>1</v>
      </c>
      <c r="D106" s="6">
        <v>5</v>
      </c>
      <c r="E106" s="6">
        <v>1</v>
      </c>
      <c r="F106" s="6">
        <v>5</v>
      </c>
      <c r="G106" s="6">
        <v>1</v>
      </c>
      <c r="H106" s="6">
        <v>2</v>
      </c>
      <c r="I106" s="9">
        <v>2.5</v>
      </c>
      <c r="J106" s="6">
        <v>4</v>
      </c>
      <c r="K106" s="6">
        <v>1</v>
      </c>
      <c r="L106" s="6">
        <v>0</v>
      </c>
      <c r="M106" s="6">
        <v>3</v>
      </c>
      <c r="N106" s="9">
        <v>2</v>
      </c>
      <c r="O106" s="9">
        <f t="shared" si="3"/>
        <v>5</v>
      </c>
    </row>
    <row r="107" spans="1:15" x14ac:dyDescent="0.25">
      <c r="A107" s="13">
        <v>14</v>
      </c>
      <c r="B107" s="5" t="s">
        <v>24</v>
      </c>
      <c r="C107" s="6">
        <v>1</v>
      </c>
      <c r="D107" s="6">
        <v>2</v>
      </c>
      <c r="E107" s="6">
        <v>1</v>
      </c>
      <c r="F107" s="6">
        <v>1</v>
      </c>
      <c r="G107" s="6">
        <v>1</v>
      </c>
      <c r="H107" s="6">
        <v>2</v>
      </c>
      <c r="I107" s="9">
        <v>1.33</v>
      </c>
      <c r="J107" s="6">
        <v>2</v>
      </c>
      <c r="K107" s="6">
        <v>1</v>
      </c>
      <c r="L107" s="6">
        <v>0</v>
      </c>
      <c r="M107" s="6">
        <v>3</v>
      </c>
      <c r="N107" s="9">
        <v>1.5</v>
      </c>
      <c r="O107" s="9">
        <f t="shared" si="3"/>
        <v>1.9950000000000001</v>
      </c>
    </row>
    <row r="108" spans="1:15" x14ac:dyDescent="0.25">
      <c r="A108" s="13">
        <v>15</v>
      </c>
      <c r="B108" s="5" t="s">
        <v>25</v>
      </c>
      <c r="C108" s="6">
        <v>1</v>
      </c>
      <c r="D108" s="6">
        <v>2</v>
      </c>
      <c r="E108" s="6">
        <v>1</v>
      </c>
      <c r="F108" s="6">
        <v>1</v>
      </c>
      <c r="G108" s="6">
        <v>1</v>
      </c>
      <c r="H108" s="6">
        <v>2</v>
      </c>
      <c r="I108" s="9">
        <v>1.33</v>
      </c>
      <c r="J108" s="6">
        <v>2</v>
      </c>
      <c r="K108" s="6">
        <v>1</v>
      </c>
      <c r="L108" s="6">
        <v>0</v>
      </c>
      <c r="M108" s="6">
        <v>5</v>
      </c>
      <c r="N108" s="9">
        <v>2</v>
      </c>
      <c r="O108" s="9">
        <f t="shared" si="3"/>
        <v>2.66</v>
      </c>
    </row>
    <row r="109" spans="1:15" x14ac:dyDescent="0.25">
      <c r="A109" s="13">
        <v>16</v>
      </c>
      <c r="B109" s="5" t="s">
        <v>26</v>
      </c>
      <c r="C109" s="6">
        <v>1</v>
      </c>
      <c r="D109" s="6">
        <v>2</v>
      </c>
      <c r="E109" s="6">
        <v>1</v>
      </c>
      <c r="F109" s="6">
        <v>1</v>
      </c>
      <c r="G109" s="6">
        <v>1</v>
      </c>
      <c r="H109" s="6">
        <v>1</v>
      </c>
      <c r="I109" s="9">
        <v>1.17</v>
      </c>
      <c r="J109" s="6">
        <v>2</v>
      </c>
      <c r="K109" s="6">
        <v>1</v>
      </c>
      <c r="L109" s="6">
        <v>0</v>
      </c>
      <c r="M109" s="6">
        <v>3</v>
      </c>
      <c r="N109" s="9">
        <v>1.5</v>
      </c>
      <c r="O109" s="9">
        <f t="shared" si="3"/>
        <v>1.7549999999999999</v>
      </c>
    </row>
    <row r="110" spans="1:15" x14ac:dyDescent="0.25">
      <c r="A110" s="13">
        <v>17</v>
      </c>
      <c r="B110" s="5" t="s">
        <v>27</v>
      </c>
      <c r="C110" s="6">
        <v>1</v>
      </c>
      <c r="D110" s="6">
        <v>2</v>
      </c>
      <c r="E110" s="6">
        <v>1</v>
      </c>
      <c r="F110" s="6">
        <v>1</v>
      </c>
      <c r="G110" s="6">
        <v>1</v>
      </c>
      <c r="H110" s="6">
        <v>1</v>
      </c>
      <c r="I110" s="9">
        <v>1.17</v>
      </c>
      <c r="J110" s="6">
        <v>2</v>
      </c>
      <c r="K110" s="6">
        <v>1</v>
      </c>
      <c r="L110" s="6">
        <v>0</v>
      </c>
      <c r="M110" s="6">
        <v>3</v>
      </c>
      <c r="N110" s="9">
        <v>1.5</v>
      </c>
      <c r="O110" s="9">
        <f t="shared" si="3"/>
        <v>1.7549999999999999</v>
      </c>
    </row>
    <row r="111" spans="1:15" x14ac:dyDescent="0.25">
      <c r="A111" s="13">
        <v>18</v>
      </c>
      <c r="B111" s="5" t="s">
        <v>28</v>
      </c>
      <c r="C111" s="6">
        <v>1</v>
      </c>
      <c r="D111" s="6">
        <v>2</v>
      </c>
      <c r="E111" s="6">
        <v>1</v>
      </c>
      <c r="F111" s="6">
        <v>1</v>
      </c>
      <c r="G111" s="6">
        <v>1</v>
      </c>
      <c r="H111" s="6">
        <v>1</v>
      </c>
      <c r="I111" s="9">
        <v>1.17</v>
      </c>
      <c r="J111" s="6">
        <v>2</v>
      </c>
      <c r="K111" s="6">
        <v>1</v>
      </c>
      <c r="L111" s="6">
        <v>0</v>
      </c>
      <c r="M111" s="6">
        <v>3</v>
      </c>
      <c r="N111" s="9">
        <v>1.5</v>
      </c>
      <c r="O111" s="9">
        <f t="shared" si="3"/>
        <v>1.7549999999999999</v>
      </c>
    </row>
    <row r="112" spans="1:15" x14ac:dyDescent="0.25">
      <c r="A112" s="13">
        <v>19</v>
      </c>
      <c r="B112" s="5" t="s">
        <v>29</v>
      </c>
      <c r="C112" s="6">
        <v>1</v>
      </c>
      <c r="D112" s="6">
        <v>5</v>
      </c>
      <c r="E112" s="6">
        <v>1</v>
      </c>
      <c r="F112" s="6">
        <v>5</v>
      </c>
      <c r="G112" s="6">
        <v>1</v>
      </c>
      <c r="H112" s="6">
        <v>2</v>
      </c>
      <c r="I112" s="9">
        <v>2.5</v>
      </c>
      <c r="J112" s="6">
        <v>4</v>
      </c>
      <c r="K112" s="6">
        <v>1</v>
      </c>
      <c r="L112" s="6">
        <v>0</v>
      </c>
      <c r="M112" s="6">
        <v>3</v>
      </c>
      <c r="N112" s="9">
        <v>2</v>
      </c>
      <c r="O112" s="9">
        <f t="shared" si="3"/>
        <v>5</v>
      </c>
    </row>
    <row r="113" spans="1:15" x14ac:dyDescent="0.25">
      <c r="A113" s="13">
        <v>20</v>
      </c>
      <c r="B113" s="5" t="s">
        <v>9</v>
      </c>
      <c r="C113" s="6">
        <v>2</v>
      </c>
      <c r="D113" s="6">
        <v>5</v>
      </c>
      <c r="E113" s="6">
        <v>1</v>
      </c>
      <c r="F113" s="6">
        <v>1</v>
      </c>
      <c r="G113" s="6">
        <v>1</v>
      </c>
      <c r="H113" s="6">
        <v>2</v>
      </c>
      <c r="I113" s="9">
        <v>2</v>
      </c>
      <c r="J113" s="6">
        <v>5</v>
      </c>
      <c r="K113" s="6">
        <v>1</v>
      </c>
      <c r="L113" s="6">
        <v>0</v>
      </c>
      <c r="M113" s="6">
        <v>3</v>
      </c>
      <c r="N113" s="9">
        <v>2.25</v>
      </c>
      <c r="O113" s="9">
        <f t="shared" si="3"/>
        <v>4.5</v>
      </c>
    </row>
    <row r="114" spans="1:15" x14ac:dyDescent="0.25">
      <c r="A114" s="13">
        <v>21</v>
      </c>
      <c r="B114" s="5" t="s">
        <v>16</v>
      </c>
      <c r="C114" s="6">
        <v>2</v>
      </c>
      <c r="D114" s="6">
        <v>5</v>
      </c>
      <c r="E114" s="6">
        <v>1</v>
      </c>
      <c r="F114" s="6">
        <v>5</v>
      </c>
      <c r="G114" s="6">
        <v>1</v>
      </c>
      <c r="H114" s="6">
        <v>2</v>
      </c>
      <c r="I114" s="9">
        <v>2.67</v>
      </c>
      <c r="J114" s="6">
        <v>3</v>
      </c>
      <c r="K114" s="6">
        <v>1</v>
      </c>
      <c r="L114" s="6">
        <v>0</v>
      </c>
      <c r="M114" s="6">
        <v>3</v>
      </c>
      <c r="N114" s="9">
        <v>1.75</v>
      </c>
      <c r="O114" s="9">
        <f t="shared" si="3"/>
        <v>4.6724999999999994</v>
      </c>
    </row>
    <row r="115" spans="1:15" ht="25.5" x14ac:dyDescent="0.25">
      <c r="A115" s="13">
        <v>22</v>
      </c>
      <c r="B115" s="5" t="s">
        <v>77</v>
      </c>
      <c r="C115" s="6">
        <v>1</v>
      </c>
      <c r="D115" s="6">
        <v>5</v>
      </c>
      <c r="E115" s="6">
        <v>1</v>
      </c>
      <c r="F115" s="6">
        <v>5</v>
      </c>
      <c r="G115" s="6">
        <v>1</v>
      </c>
      <c r="H115" s="6">
        <v>2</v>
      </c>
      <c r="I115" s="9">
        <v>2.5</v>
      </c>
      <c r="J115" s="6">
        <v>4</v>
      </c>
      <c r="K115" s="6">
        <v>1</v>
      </c>
      <c r="L115" s="6">
        <v>0</v>
      </c>
      <c r="M115" s="6">
        <v>3</v>
      </c>
      <c r="N115" s="9">
        <v>2</v>
      </c>
      <c r="O115" s="9">
        <f t="shared" si="3"/>
        <v>5</v>
      </c>
    </row>
    <row r="116" spans="1:15" ht="30" customHeight="1" x14ac:dyDescent="0.25">
      <c r="A116" s="18" t="s">
        <v>79</v>
      </c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</row>
    <row r="117" spans="1:15" ht="31.5" x14ac:dyDescent="0.25">
      <c r="A117" s="19" t="s">
        <v>90</v>
      </c>
      <c r="B117" s="21" t="s">
        <v>3</v>
      </c>
      <c r="C117" s="21" t="s">
        <v>106</v>
      </c>
      <c r="D117" s="21"/>
      <c r="E117" s="21"/>
      <c r="F117" s="21"/>
      <c r="G117" s="21"/>
      <c r="H117" s="21"/>
      <c r="I117" s="21" t="s">
        <v>92</v>
      </c>
      <c r="J117" s="21" t="s">
        <v>93</v>
      </c>
      <c r="K117" s="21"/>
      <c r="L117" s="21"/>
      <c r="M117" s="21"/>
      <c r="N117" s="21" t="s">
        <v>94</v>
      </c>
      <c r="O117" s="10" t="s">
        <v>95</v>
      </c>
    </row>
    <row r="118" spans="1:15" ht="21" x14ac:dyDescent="0.25">
      <c r="A118" s="19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10" t="s">
        <v>96</v>
      </c>
    </row>
    <row r="119" spans="1:15" ht="93" x14ac:dyDescent="0.25">
      <c r="A119" s="20"/>
      <c r="B119" s="22"/>
      <c r="C119" s="16" t="s">
        <v>0</v>
      </c>
      <c r="D119" s="16" t="s">
        <v>1</v>
      </c>
      <c r="E119" s="16" t="s">
        <v>97</v>
      </c>
      <c r="F119" s="16" t="s">
        <v>2</v>
      </c>
      <c r="G119" s="16" t="s">
        <v>98</v>
      </c>
      <c r="H119" s="16" t="s">
        <v>99</v>
      </c>
      <c r="I119" s="17" t="s">
        <v>100</v>
      </c>
      <c r="J119" s="16" t="s">
        <v>101</v>
      </c>
      <c r="K119" s="16" t="s">
        <v>102</v>
      </c>
      <c r="L119" s="16" t="s">
        <v>103</v>
      </c>
      <c r="M119" s="16" t="s">
        <v>104</v>
      </c>
      <c r="N119" s="17" t="s">
        <v>105</v>
      </c>
      <c r="O119" s="17" t="s">
        <v>57</v>
      </c>
    </row>
    <row r="120" spans="1:15" x14ac:dyDescent="0.25">
      <c r="A120" s="13">
        <v>1</v>
      </c>
      <c r="B120" s="5" t="s">
        <v>4</v>
      </c>
      <c r="C120" s="6">
        <v>2</v>
      </c>
      <c r="D120" s="6">
        <v>5</v>
      </c>
      <c r="E120" s="6">
        <v>1</v>
      </c>
      <c r="F120" s="6">
        <v>5</v>
      </c>
      <c r="G120" s="6">
        <v>5</v>
      </c>
      <c r="H120" s="6">
        <v>2</v>
      </c>
      <c r="I120" s="9">
        <v>3.33</v>
      </c>
      <c r="J120" s="6">
        <v>2</v>
      </c>
      <c r="K120" s="6">
        <v>1</v>
      </c>
      <c r="L120" s="6">
        <v>0</v>
      </c>
      <c r="M120" s="6">
        <v>3</v>
      </c>
      <c r="N120" s="9">
        <v>1.5</v>
      </c>
      <c r="O120" s="9">
        <f>N120*I120</f>
        <v>4.9950000000000001</v>
      </c>
    </row>
    <row r="121" spans="1:15" x14ac:dyDescent="0.25">
      <c r="A121" s="13">
        <v>2</v>
      </c>
      <c r="B121" s="5" t="s">
        <v>30</v>
      </c>
      <c r="C121" s="6">
        <v>1</v>
      </c>
      <c r="D121" s="6">
        <v>5</v>
      </c>
      <c r="E121" s="6">
        <v>1</v>
      </c>
      <c r="F121" s="6">
        <v>5</v>
      </c>
      <c r="G121" s="6">
        <v>1</v>
      </c>
      <c r="H121" s="6">
        <v>2</v>
      </c>
      <c r="I121" s="9">
        <v>2.5</v>
      </c>
      <c r="J121" s="6">
        <v>3</v>
      </c>
      <c r="K121" s="6">
        <v>1</v>
      </c>
      <c r="L121" s="6">
        <v>1</v>
      </c>
      <c r="M121" s="6">
        <v>3</v>
      </c>
      <c r="N121" s="9">
        <v>2</v>
      </c>
      <c r="O121" s="9">
        <f t="shared" ref="O121:O139" si="4">N121*I121</f>
        <v>5</v>
      </c>
    </row>
    <row r="122" spans="1:15" x14ac:dyDescent="0.25">
      <c r="A122" s="13">
        <v>3</v>
      </c>
      <c r="B122" s="5" t="s">
        <v>8</v>
      </c>
      <c r="C122" s="6">
        <v>2</v>
      </c>
      <c r="D122" s="6">
        <v>5</v>
      </c>
      <c r="E122" s="6">
        <v>1</v>
      </c>
      <c r="F122" s="6">
        <v>5</v>
      </c>
      <c r="G122" s="6">
        <v>1</v>
      </c>
      <c r="H122" s="6">
        <v>2</v>
      </c>
      <c r="I122" s="9">
        <v>2.67</v>
      </c>
      <c r="J122" s="6">
        <v>3</v>
      </c>
      <c r="K122" s="6">
        <v>1</v>
      </c>
      <c r="L122" s="6">
        <v>0</v>
      </c>
      <c r="M122" s="6">
        <v>3</v>
      </c>
      <c r="N122" s="9">
        <v>1.75</v>
      </c>
      <c r="O122" s="9">
        <f t="shared" si="4"/>
        <v>4.6724999999999994</v>
      </c>
    </row>
    <row r="123" spans="1:15" ht="25.5" x14ac:dyDescent="0.25">
      <c r="A123" s="13">
        <v>4</v>
      </c>
      <c r="B123" s="5" t="s">
        <v>80</v>
      </c>
      <c r="C123" s="6">
        <v>1</v>
      </c>
      <c r="D123" s="6">
        <v>2</v>
      </c>
      <c r="E123" s="6">
        <v>1</v>
      </c>
      <c r="F123" s="6">
        <v>1</v>
      </c>
      <c r="G123" s="6">
        <v>1</v>
      </c>
      <c r="H123" s="6">
        <v>1</v>
      </c>
      <c r="I123" s="9">
        <v>1.17</v>
      </c>
      <c r="J123" s="6">
        <v>2</v>
      </c>
      <c r="K123" s="6">
        <v>1</v>
      </c>
      <c r="L123" s="6">
        <v>0</v>
      </c>
      <c r="M123" s="6">
        <v>2</v>
      </c>
      <c r="N123" s="9">
        <v>1.25</v>
      </c>
      <c r="O123" s="9">
        <f t="shared" si="4"/>
        <v>1.4624999999999999</v>
      </c>
    </row>
    <row r="124" spans="1:15" x14ac:dyDescent="0.25">
      <c r="A124" s="13">
        <v>5</v>
      </c>
      <c r="B124" s="5" t="s">
        <v>31</v>
      </c>
      <c r="C124" s="6">
        <v>2</v>
      </c>
      <c r="D124" s="6">
        <v>2</v>
      </c>
      <c r="E124" s="6">
        <v>1</v>
      </c>
      <c r="F124" s="6">
        <v>1</v>
      </c>
      <c r="G124" s="6">
        <v>1</v>
      </c>
      <c r="H124" s="6">
        <v>1</v>
      </c>
      <c r="I124" s="9">
        <v>1.33</v>
      </c>
      <c r="J124" s="6">
        <v>4</v>
      </c>
      <c r="K124" s="6">
        <v>1</v>
      </c>
      <c r="L124" s="6">
        <v>0</v>
      </c>
      <c r="M124" s="6">
        <v>3</v>
      </c>
      <c r="N124" s="9">
        <v>2</v>
      </c>
      <c r="O124" s="9">
        <f t="shared" si="4"/>
        <v>2.66</v>
      </c>
    </row>
    <row r="125" spans="1:15" x14ac:dyDescent="0.25">
      <c r="A125" s="13">
        <v>6</v>
      </c>
      <c r="B125" s="5" t="s">
        <v>32</v>
      </c>
      <c r="C125" s="6">
        <v>2</v>
      </c>
      <c r="D125" s="6">
        <v>5</v>
      </c>
      <c r="E125" s="6">
        <v>1</v>
      </c>
      <c r="F125" s="6">
        <v>5</v>
      </c>
      <c r="G125" s="6">
        <v>1</v>
      </c>
      <c r="H125" s="6">
        <v>1</v>
      </c>
      <c r="I125" s="9">
        <v>2.5</v>
      </c>
      <c r="J125" s="6">
        <v>3</v>
      </c>
      <c r="K125" s="6">
        <v>1</v>
      </c>
      <c r="L125" s="6">
        <v>1</v>
      </c>
      <c r="M125" s="6">
        <v>5</v>
      </c>
      <c r="N125" s="9">
        <v>2.5</v>
      </c>
      <c r="O125" s="9">
        <f t="shared" si="4"/>
        <v>6.25</v>
      </c>
    </row>
    <row r="126" spans="1:15" x14ac:dyDescent="0.25">
      <c r="A126" s="13">
        <v>7</v>
      </c>
      <c r="B126" s="5" t="s">
        <v>33</v>
      </c>
      <c r="C126" s="6">
        <v>4</v>
      </c>
      <c r="D126" s="6">
        <v>2</v>
      </c>
      <c r="E126" s="6">
        <v>1</v>
      </c>
      <c r="F126" s="6">
        <v>1</v>
      </c>
      <c r="G126" s="6">
        <v>1</v>
      </c>
      <c r="H126" s="6">
        <v>1</v>
      </c>
      <c r="I126" s="9">
        <v>1.67</v>
      </c>
      <c r="J126" s="6">
        <v>2</v>
      </c>
      <c r="K126" s="6">
        <v>1</v>
      </c>
      <c r="L126" s="6">
        <v>0</v>
      </c>
      <c r="M126" s="6">
        <v>5</v>
      </c>
      <c r="N126" s="9">
        <v>2</v>
      </c>
      <c r="O126" s="9">
        <f t="shared" si="4"/>
        <v>3.34</v>
      </c>
    </row>
    <row r="127" spans="1:15" x14ac:dyDescent="0.25">
      <c r="A127" s="13">
        <v>8</v>
      </c>
      <c r="B127" s="5" t="s">
        <v>81</v>
      </c>
      <c r="C127" s="6">
        <v>2</v>
      </c>
      <c r="D127" s="6">
        <v>5</v>
      </c>
      <c r="E127" s="6">
        <v>1</v>
      </c>
      <c r="F127" s="6">
        <v>5</v>
      </c>
      <c r="G127" s="6">
        <v>1</v>
      </c>
      <c r="H127" s="6">
        <v>2</v>
      </c>
      <c r="I127" s="9">
        <v>2.67</v>
      </c>
      <c r="J127" s="6">
        <v>2</v>
      </c>
      <c r="K127" s="6">
        <v>1</v>
      </c>
      <c r="L127" s="6">
        <v>0</v>
      </c>
      <c r="M127" s="6">
        <v>5</v>
      </c>
      <c r="N127" s="9">
        <v>2</v>
      </c>
      <c r="O127" s="9">
        <f t="shared" si="4"/>
        <v>5.34</v>
      </c>
    </row>
    <row r="128" spans="1:15" ht="25.5" x14ac:dyDescent="0.25">
      <c r="A128" s="13">
        <v>9</v>
      </c>
      <c r="B128" s="5" t="s">
        <v>82</v>
      </c>
      <c r="C128" s="6">
        <v>2</v>
      </c>
      <c r="D128" s="6">
        <v>5</v>
      </c>
      <c r="E128" s="6">
        <v>1</v>
      </c>
      <c r="F128" s="6">
        <v>5</v>
      </c>
      <c r="G128" s="6">
        <v>1</v>
      </c>
      <c r="H128" s="6">
        <v>2</v>
      </c>
      <c r="I128" s="9">
        <v>2.67</v>
      </c>
      <c r="J128" s="6">
        <v>2</v>
      </c>
      <c r="K128" s="6">
        <v>1</v>
      </c>
      <c r="L128" s="6">
        <v>0</v>
      </c>
      <c r="M128" s="6">
        <v>3</v>
      </c>
      <c r="N128" s="9">
        <v>1.5</v>
      </c>
      <c r="O128" s="9">
        <f t="shared" si="4"/>
        <v>4.0049999999999999</v>
      </c>
    </row>
    <row r="129" spans="1:15" ht="25.5" x14ac:dyDescent="0.25">
      <c r="A129" s="13">
        <v>10</v>
      </c>
      <c r="B129" s="5" t="s">
        <v>34</v>
      </c>
      <c r="C129" s="6">
        <v>4</v>
      </c>
      <c r="D129" s="6">
        <v>5</v>
      </c>
      <c r="E129" s="6">
        <v>1</v>
      </c>
      <c r="F129" s="6">
        <v>1</v>
      </c>
      <c r="G129" s="6">
        <v>1</v>
      </c>
      <c r="H129" s="6">
        <v>1</v>
      </c>
      <c r="I129" s="9">
        <v>2.17</v>
      </c>
      <c r="J129" s="6">
        <v>2</v>
      </c>
      <c r="K129" s="6">
        <v>1</v>
      </c>
      <c r="L129" s="6">
        <v>0</v>
      </c>
      <c r="M129" s="6">
        <v>3</v>
      </c>
      <c r="N129" s="9">
        <v>1.5</v>
      </c>
      <c r="O129" s="9">
        <f t="shared" si="4"/>
        <v>3.2549999999999999</v>
      </c>
    </row>
    <row r="130" spans="1:15" x14ac:dyDescent="0.25">
      <c r="A130" s="13">
        <v>11</v>
      </c>
      <c r="B130" s="5" t="s">
        <v>35</v>
      </c>
      <c r="C130" s="6">
        <v>2</v>
      </c>
      <c r="D130" s="6">
        <v>5</v>
      </c>
      <c r="E130" s="6">
        <v>1</v>
      </c>
      <c r="F130" s="6">
        <v>5</v>
      </c>
      <c r="G130" s="6">
        <v>1</v>
      </c>
      <c r="H130" s="6">
        <v>2</v>
      </c>
      <c r="I130" s="9">
        <v>2.67</v>
      </c>
      <c r="J130" s="6">
        <v>2</v>
      </c>
      <c r="K130" s="6">
        <v>1</v>
      </c>
      <c r="L130" s="6">
        <v>0</v>
      </c>
      <c r="M130" s="6">
        <v>3</v>
      </c>
      <c r="N130" s="9">
        <v>1.5</v>
      </c>
      <c r="O130" s="9">
        <f t="shared" si="4"/>
        <v>4.0049999999999999</v>
      </c>
    </row>
    <row r="131" spans="1:15" ht="38.25" x14ac:dyDescent="0.25">
      <c r="A131" s="13">
        <v>12</v>
      </c>
      <c r="B131" s="5" t="s">
        <v>36</v>
      </c>
      <c r="C131" s="6">
        <v>2</v>
      </c>
      <c r="D131" s="6">
        <v>2</v>
      </c>
      <c r="E131" s="6">
        <v>1</v>
      </c>
      <c r="F131" s="6">
        <v>1</v>
      </c>
      <c r="G131" s="6">
        <v>1</v>
      </c>
      <c r="H131" s="6">
        <v>1</v>
      </c>
      <c r="I131" s="9">
        <v>1.33</v>
      </c>
      <c r="J131" s="6">
        <v>2</v>
      </c>
      <c r="K131" s="6">
        <v>1</v>
      </c>
      <c r="L131" s="6">
        <v>0</v>
      </c>
      <c r="M131" s="6">
        <v>3</v>
      </c>
      <c r="N131" s="9">
        <v>1.5</v>
      </c>
      <c r="O131" s="9">
        <f t="shared" si="4"/>
        <v>1.9950000000000001</v>
      </c>
    </row>
    <row r="132" spans="1:15" x14ac:dyDescent="0.25">
      <c r="A132" s="13">
        <v>13</v>
      </c>
      <c r="B132" s="5" t="s">
        <v>37</v>
      </c>
      <c r="C132" s="6">
        <v>4</v>
      </c>
      <c r="D132" s="6">
        <v>2</v>
      </c>
      <c r="E132" s="6">
        <v>1</v>
      </c>
      <c r="F132" s="6">
        <v>1</v>
      </c>
      <c r="G132" s="6">
        <v>1</v>
      </c>
      <c r="H132" s="6">
        <v>1</v>
      </c>
      <c r="I132" s="9">
        <v>1.67</v>
      </c>
      <c r="J132" s="6">
        <v>1</v>
      </c>
      <c r="K132" s="6">
        <v>1</v>
      </c>
      <c r="L132" s="6">
        <v>0</v>
      </c>
      <c r="M132" s="6">
        <v>3</v>
      </c>
      <c r="N132" s="9">
        <v>1.25</v>
      </c>
      <c r="O132" s="9">
        <f t="shared" si="4"/>
        <v>2.0874999999999999</v>
      </c>
    </row>
    <row r="133" spans="1:15" x14ac:dyDescent="0.25">
      <c r="A133" s="13">
        <v>14</v>
      </c>
      <c r="B133" s="5" t="s">
        <v>38</v>
      </c>
      <c r="C133" s="6">
        <v>1</v>
      </c>
      <c r="D133" s="6">
        <v>2</v>
      </c>
      <c r="E133" s="6">
        <v>1</v>
      </c>
      <c r="F133" s="6">
        <v>1</v>
      </c>
      <c r="G133" s="6">
        <v>1</v>
      </c>
      <c r="H133" s="6">
        <v>1</v>
      </c>
      <c r="I133" s="9">
        <v>1.17</v>
      </c>
      <c r="J133" s="6">
        <v>2</v>
      </c>
      <c r="K133" s="6">
        <v>1</v>
      </c>
      <c r="L133" s="6">
        <v>1</v>
      </c>
      <c r="M133" s="6">
        <v>2</v>
      </c>
      <c r="N133" s="9">
        <v>1.5</v>
      </c>
      <c r="O133" s="9">
        <f t="shared" si="4"/>
        <v>1.7549999999999999</v>
      </c>
    </row>
    <row r="134" spans="1:15" x14ac:dyDescent="0.25">
      <c r="A134" s="13">
        <v>15</v>
      </c>
      <c r="B134" s="5" t="s">
        <v>39</v>
      </c>
      <c r="C134" s="6">
        <v>1</v>
      </c>
      <c r="D134" s="6">
        <v>2</v>
      </c>
      <c r="E134" s="6">
        <v>1</v>
      </c>
      <c r="F134" s="6">
        <v>1</v>
      </c>
      <c r="G134" s="6">
        <v>1</v>
      </c>
      <c r="H134" s="6">
        <v>1</v>
      </c>
      <c r="I134" s="9">
        <v>1.17</v>
      </c>
      <c r="J134" s="6">
        <v>2</v>
      </c>
      <c r="K134" s="6">
        <v>1</v>
      </c>
      <c r="L134" s="6">
        <v>1</v>
      </c>
      <c r="M134" s="6">
        <v>3</v>
      </c>
      <c r="N134" s="9">
        <v>1.75</v>
      </c>
      <c r="O134" s="9">
        <f t="shared" si="4"/>
        <v>2.0474999999999999</v>
      </c>
    </row>
    <row r="135" spans="1:15" ht="25.5" x14ac:dyDescent="0.25">
      <c r="A135" s="13">
        <v>16</v>
      </c>
      <c r="B135" s="5" t="s">
        <v>83</v>
      </c>
      <c r="C135" s="6">
        <v>1</v>
      </c>
      <c r="D135" s="6">
        <v>2</v>
      </c>
      <c r="E135" s="6">
        <v>1</v>
      </c>
      <c r="F135" s="6">
        <v>1</v>
      </c>
      <c r="G135" s="6">
        <v>1</v>
      </c>
      <c r="H135" s="6">
        <v>1</v>
      </c>
      <c r="I135" s="9">
        <v>1.17</v>
      </c>
      <c r="J135" s="6">
        <v>2</v>
      </c>
      <c r="K135" s="6">
        <v>1</v>
      </c>
      <c r="L135" s="6">
        <v>1</v>
      </c>
      <c r="M135" s="6">
        <v>3</v>
      </c>
      <c r="N135" s="9">
        <v>1.75</v>
      </c>
      <c r="O135" s="9">
        <f t="shared" si="4"/>
        <v>2.0474999999999999</v>
      </c>
    </row>
    <row r="136" spans="1:15" x14ac:dyDescent="0.25">
      <c r="A136" s="13">
        <v>17</v>
      </c>
      <c r="B136" s="5" t="s">
        <v>40</v>
      </c>
      <c r="C136" s="6">
        <v>1</v>
      </c>
      <c r="D136" s="6">
        <v>2</v>
      </c>
      <c r="E136" s="6">
        <v>1</v>
      </c>
      <c r="F136" s="6">
        <v>1</v>
      </c>
      <c r="G136" s="6">
        <v>1</v>
      </c>
      <c r="H136" s="6">
        <v>1</v>
      </c>
      <c r="I136" s="9">
        <v>1.17</v>
      </c>
      <c r="J136" s="6">
        <v>2</v>
      </c>
      <c r="K136" s="6">
        <v>1</v>
      </c>
      <c r="L136" s="6">
        <v>0</v>
      </c>
      <c r="M136" s="6">
        <v>3</v>
      </c>
      <c r="N136" s="9">
        <v>1.5</v>
      </c>
      <c r="O136" s="9">
        <f t="shared" si="4"/>
        <v>1.7549999999999999</v>
      </c>
    </row>
    <row r="137" spans="1:15" x14ac:dyDescent="0.25">
      <c r="A137" s="13">
        <v>18</v>
      </c>
      <c r="B137" s="5" t="s">
        <v>41</v>
      </c>
      <c r="C137" s="6">
        <v>2</v>
      </c>
      <c r="D137" s="6">
        <v>2</v>
      </c>
      <c r="E137" s="6">
        <v>1</v>
      </c>
      <c r="F137" s="6">
        <v>2</v>
      </c>
      <c r="G137" s="6">
        <v>1</v>
      </c>
      <c r="H137" s="6">
        <v>2</v>
      </c>
      <c r="I137" s="9">
        <v>1.67</v>
      </c>
      <c r="J137" s="6">
        <v>3</v>
      </c>
      <c r="K137" s="6">
        <v>1</v>
      </c>
      <c r="L137" s="6">
        <v>1</v>
      </c>
      <c r="M137" s="6">
        <v>3</v>
      </c>
      <c r="N137" s="9">
        <v>2</v>
      </c>
      <c r="O137" s="9">
        <f>N137*I137</f>
        <v>3.34</v>
      </c>
    </row>
    <row r="138" spans="1:15" x14ac:dyDescent="0.25">
      <c r="A138" s="13">
        <v>19</v>
      </c>
      <c r="B138" s="5" t="s">
        <v>42</v>
      </c>
      <c r="C138" s="6">
        <v>2</v>
      </c>
      <c r="D138" s="6">
        <v>2</v>
      </c>
      <c r="E138" s="6">
        <v>1</v>
      </c>
      <c r="F138" s="6">
        <v>1</v>
      </c>
      <c r="G138" s="6">
        <v>1</v>
      </c>
      <c r="H138" s="6">
        <v>2</v>
      </c>
      <c r="I138" s="9">
        <v>1.5</v>
      </c>
      <c r="J138" s="6">
        <v>2</v>
      </c>
      <c r="K138" s="6">
        <v>1</v>
      </c>
      <c r="L138" s="6">
        <v>0</v>
      </c>
      <c r="M138" s="6">
        <v>5</v>
      </c>
      <c r="N138" s="9">
        <v>2</v>
      </c>
      <c r="O138" s="9">
        <f t="shared" si="4"/>
        <v>3</v>
      </c>
    </row>
    <row r="139" spans="1:15" x14ac:dyDescent="0.25">
      <c r="A139" s="13">
        <v>20</v>
      </c>
      <c r="B139" s="5" t="s">
        <v>43</v>
      </c>
      <c r="C139" s="6">
        <v>2</v>
      </c>
      <c r="D139" s="6">
        <v>2</v>
      </c>
      <c r="E139" s="6">
        <v>1</v>
      </c>
      <c r="F139" s="6">
        <v>2</v>
      </c>
      <c r="G139" s="6">
        <v>1</v>
      </c>
      <c r="H139" s="6">
        <v>2</v>
      </c>
      <c r="I139" s="9">
        <v>1.67</v>
      </c>
      <c r="J139" s="6">
        <v>2</v>
      </c>
      <c r="K139" s="6">
        <v>1</v>
      </c>
      <c r="L139" s="6">
        <v>0</v>
      </c>
      <c r="M139" s="6">
        <v>5</v>
      </c>
      <c r="N139" s="9">
        <v>2</v>
      </c>
      <c r="O139" s="9">
        <f t="shared" si="4"/>
        <v>3.34</v>
      </c>
    </row>
    <row r="141" spans="1:15" ht="30" customHeight="1" x14ac:dyDescent="0.25">
      <c r="A141" s="18" t="s">
        <v>79</v>
      </c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</row>
    <row r="142" spans="1:15" ht="31.5" x14ac:dyDescent="0.25">
      <c r="A142" s="19" t="s">
        <v>90</v>
      </c>
      <c r="B142" s="21" t="s">
        <v>3</v>
      </c>
      <c r="C142" s="21" t="s">
        <v>106</v>
      </c>
      <c r="D142" s="21"/>
      <c r="E142" s="21"/>
      <c r="F142" s="21"/>
      <c r="G142" s="21"/>
      <c r="H142" s="21"/>
      <c r="I142" s="21" t="s">
        <v>92</v>
      </c>
      <c r="J142" s="21" t="s">
        <v>93</v>
      </c>
      <c r="K142" s="21"/>
      <c r="L142" s="21"/>
      <c r="M142" s="21"/>
      <c r="N142" s="21" t="s">
        <v>94</v>
      </c>
      <c r="O142" s="10" t="s">
        <v>95</v>
      </c>
    </row>
    <row r="143" spans="1:15" ht="21" x14ac:dyDescent="0.25">
      <c r="A143" s="19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10" t="s">
        <v>96</v>
      </c>
    </row>
    <row r="144" spans="1:15" ht="93" x14ac:dyDescent="0.25">
      <c r="A144" s="20"/>
      <c r="B144" s="22"/>
      <c r="C144" s="16" t="s">
        <v>0</v>
      </c>
      <c r="D144" s="16" t="s">
        <v>1</v>
      </c>
      <c r="E144" s="16" t="s">
        <v>97</v>
      </c>
      <c r="F144" s="16" t="s">
        <v>2</v>
      </c>
      <c r="G144" s="16" t="s">
        <v>98</v>
      </c>
      <c r="H144" s="16" t="s">
        <v>99</v>
      </c>
      <c r="I144" s="17" t="s">
        <v>100</v>
      </c>
      <c r="J144" s="16" t="s">
        <v>101</v>
      </c>
      <c r="K144" s="16" t="s">
        <v>102</v>
      </c>
      <c r="L144" s="16" t="s">
        <v>103</v>
      </c>
      <c r="M144" s="16" t="s">
        <v>104</v>
      </c>
      <c r="N144" s="17" t="s">
        <v>105</v>
      </c>
      <c r="O144" s="17" t="s">
        <v>57</v>
      </c>
    </row>
    <row r="145" spans="1:15" x14ac:dyDescent="0.25">
      <c r="A145" s="13">
        <v>21</v>
      </c>
      <c r="B145" s="5" t="s">
        <v>44</v>
      </c>
      <c r="C145" s="6">
        <v>4</v>
      </c>
      <c r="D145" s="6">
        <v>2</v>
      </c>
      <c r="E145" s="6">
        <v>1</v>
      </c>
      <c r="F145" s="6">
        <v>1</v>
      </c>
      <c r="G145" s="6">
        <v>1</v>
      </c>
      <c r="H145" s="6">
        <v>1</v>
      </c>
      <c r="I145" s="9">
        <v>1.67</v>
      </c>
      <c r="J145" s="6">
        <v>3</v>
      </c>
      <c r="K145" s="6">
        <v>1</v>
      </c>
      <c r="L145" s="6">
        <v>0</v>
      </c>
      <c r="M145" s="6">
        <v>2</v>
      </c>
      <c r="N145" s="9">
        <v>1.5</v>
      </c>
      <c r="O145" s="9">
        <f>N145*I145</f>
        <v>2.5049999999999999</v>
      </c>
    </row>
    <row r="146" spans="1:15" x14ac:dyDescent="0.25">
      <c r="A146" s="13">
        <v>22</v>
      </c>
      <c r="B146" s="5" t="s">
        <v>45</v>
      </c>
      <c r="C146" s="6">
        <v>1</v>
      </c>
      <c r="D146" s="6">
        <v>2</v>
      </c>
      <c r="E146" s="6">
        <v>1</v>
      </c>
      <c r="F146" s="6">
        <v>5</v>
      </c>
      <c r="G146" s="6">
        <v>1</v>
      </c>
      <c r="H146" s="6">
        <v>1</v>
      </c>
      <c r="I146" s="9">
        <v>1.83</v>
      </c>
      <c r="J146" s="6">
        <v>3</v>
      </c>
      <c r="K146" s="6">
        <v>1</v>
      </c>
      <c r="L146" s="6">
        <v>1</v>
      </c>
      <c r="M146" s="6">
        <v>3</v>
      </c>
      <c r="N146" s="9">
        <v>2</v>
      </c>
      <c r="O146" s="9">
        <f t="shared" ref="O146:O152" si="5">N146*I146</f>
        <v>3.66</v>
      </c>
    </row>
    <row r="147" spans="1:15" ht="25.5" x14ac:dyDescent="0.25">
      <c r="A147" s="13">
        <v>23</v>
      </c>
      <c r="B147" s="5" t="s">
        <v>84</v>
      </c>
      <c r="C147" s="6">
        <v>3</v>
      </c>
      <c r="D147" s="6">
        <v>5</v>
      </c>
      <c r="E147" s="6">
        <v>1</v>
      </c>
      <c r="F147" s="6">
        <v>1</v>
      </c>
      <c r="G147" s="6">
        <v>1</v>
      </c>
      <c r="H147" s="6">
        <v>1</v>
      </c>
      <c r="I147" s="9">
        <v>2</v>
      </c>
      <c r="J147" s="6">
        <v>2</v>
      </c>
      <c r="K147" s="6">
        <v>1</v>
      </c>
      <c r="L147" s="6">
        <v>0</v>
      </c>
      <c r="M147" s="6">
        <v>2</v>
      </c>
      <c r="N147" s="9">
        <v>1.25</v>
      </c>
      <c r="O147" s="9">
        <f t="shared" si="5"/>
        <v>2.5</v>
      </c>
    </row>
    <row r="148" spans="1:15" ht="38.25" x14ac:dyDescent="0.25">
      <c r="A148" s="13">
        <v>24</v>
      </c>
      <c r="B148" s="5" t="s">
        <v>85</v>
      </c>
      <c r="C148" s="6">
        <v>3</v>
      </c>
      <c r="D148" s="6">
        <v>5</v>
      </c>
      <c r="E148" s="6">
        <v>1</v>
      </c>
      <c r="F148" s="6">
        <v>1</v>
      </c>
      <c r="G148" s="6">
        <v>1</v>
      </c>
      <c r="H148" s="6">
        <v>1</v>
      </c>
      <c r="I148" s="9">
        <v>2</v>
      </c>
      <c r="J148" s="6">
        <v>2</v>
      </c>
      <c r="K148" s="6">
        <v>1</v>
      </c>
      <c r="L148" s="6">
        <v>0</v>
      </c>
      <c r="M148" s="6">
        <v>2</v>
      </c>
      <c r="N148" s="9">
        <v>1.25</v>
      </c>
      <c r="O148" s="9">
        <f t="shared" si="5"/>
        <v>2.5</v>
      </c>
    </row>
    <row r="149" spans="1:15" x14ac:dyDescent="0.25">
      <c r="A149" s="13">
        <v>25</v>
      </c>
      <c r="B149" s="5" t="s">
        <v>46</v>
      </c>
      <c r="C149" s="6">
        <v>2</v>
      </c>
      <c r="D149" s="6">
        <v>5</v>
      </c>
      <c r="E149" s="6">
        <v>1</v>
      </c>
      <c r="F149" s="6">
        <v>1</v>
      </c>
      <c r="G149" s="6">
        <v>1</v>
      </c>
      <c r="H149" s="6">
        <v>2</v>
      </c>
      <c r="I149" s="9">
        <v>2</v>
      </c>
      <c r="J149" s="6">
        <v>3</v>
      </c>
      <c r="K149" s="6">
        <v>1</v>
      </c>
      <c r="L149" s="6">
        <v>1</v>
      </c>
      <c r="M149" s="6">
        <v>3</v>
      </c>
      <c r="N149" s="9">
        <v>2</v>
      </c>
      <c r="O149" s="9">
        <f t="shared" si="5"/>
        <v>4</v>
      </c>
    </row>
    <row r="150" spans="1:15" x14ac:dyDescent="0.25">
      <c r="A150" s="13">
        <v>26</v>
      </c>
      <c r="B150" s="5" t="s">
        <v>47</v>
      </c>
      <c r="C150" s="6">
        <v>4</v>
      </c>
      <c r="D150" s="6">
        <v>5</v>
      </c>
      <c r="E150" s="6">
        <v>1</v>
      </c>
      <c r="F150" s="6">
        <v>5</v>
      </c>
      <c r="G150" s="6">
        <v>5</v>
      </c>
      <c r="H150" s="6">
        <v>2</v>
      </c>
      <c r="I150" s="9">
        <v>3.67</v>
      </c>
      <c r="J150" s="6">
        <v>2</v>
      </c>
      <c r="K150" s="6">
        <v>1</v>
      </c>
      <c r="L150" s="6">
        <v>0</v>
      </c>
      <c r="M150" s="6">
        <v>2</v>
      </c>
      <c r="N150" s="9">
        <v>1.25</v>
      </c>
      <c r="O150" s="9">
        <f t="shared" si="5"/>
        <v>4.5875000000000004</v>
      </c>
    </row>
    <row r="151" spans="1:15" x14ac:dyDescent="0.25">
      <c r="A151" s="13">
        <v>27</v>
      </c>
      <c r="B151" s="5" t="s">
        <v>9</v>
      </c>
      <c r="C151" s="6">
        <v>2</v>
      </c>
      <c r="D151" s="6">
        <v>5</v>
      </c>
      <c r="E151" s="6">
        <v>1</v>
      </c>
      <c r="F151" s="6">
        <v>1</v>
      </c>
      <c r="G151" s="6">
        <v>1</v>
      </c>
      <c r="H151" s="6">
        <v>2</v>
      </c>
      <c r="I151" s="9">
        <v>2</v>
      </c>
      <c r="J151" s="6">
        <v>5</v>
      </c>
      <c r="K151" s="6">
        <v>1</v>
      </c>
      <c r="L151" s="6">
        <v>0</v>
      </c>
      <c r="M151" s="6">
        <v>2</v>
      </c>
      <c r="N151" s="9">
        <v>2</v>
      </c>
      <c r="O151" s="9">
        <f t="shared" si="5"/>
        <v>4</v>
      </c>
    </row>
    <row r="152" spans="1:15" x14ac:dyDescent="0.25">
      <c r="A152" s="13">
        <v>28</v>
      </c>
      <c r="B152" s="5" t="s">
        <v>16</v>
      </c>
      <c r="C152" s="6">
        <v>2</v>
      </c>
      <c r="D152" s="6">
        <v>5</v>
      </c>
      <c r="E152" s="6">
        <v>1</v>
      </c>
      <c r="F152" s="6">
        <v>5</v>
      </c>
      <c r="G152" s="6">
        <v>1</v>
      </c>
      <c r="H152" s="6">
        <v>1</v>
      </c>
      <c r="I152" s="9">
        <v>2.5</v>
      </c>
      <c r="J152" s="6">
        <v>2</v>
      </c>
      <c r="K152" s="6">
        <v>1</v>
      </c>
      <c r="L152" s="6">
        <v>0</v>
      </c>
      <c r="M152" s="6">
        <v>3</v>
      </c>
      <c r="N152" s="9">
        <v>1.5</v>
      </c>
      <c r="O152" s="9">
        <f t="shared" si="5"/>
        <v>3.75</v>
      </c>
    </row>
    <row r="154" spans="1:15" ht="30" customHeight="1" x14ac:dyDescent="0.25">
      <c r="A154" s="18" t="s">
        <v>86</v>
      </c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5" ht="31.5" x14ac:dyDescent="0.25">
      <c r="A155" s="19" t="s">
        <v>90</v>
      </c>
      <c r="B155" s="21" t="s">
        <v>3</v>
      </c>
      <c r="C155" s="21" t="s">
        <v>106</v>
      </c>
      <c r="D155" s="21"/>
      <c r="E155" s="21"/>
      <c r="F155" s="21"/>
      <c r="G155" s="21"/>
      <c r="H155" s="21"/>
      <c r="I155" s="21" t="s">
        <v>92</v>
      </c>
      <c r="J155" s="21" t="s">
        <v>93</v>
      </c>
      <c r="K155" s="21"/>
      <c r="L155" s="21"/>
      <c r="M155" s="21"/>
      <c r="N155" s="21" t="s">
        <v>94</v>
      </c>
      <c r="O155" s="10" t="s">
        <v>95</v>
      </c>
    </row>
    <row r="156" spans="1:15" ht="21" x14ac:dyDescent="0.25">
      <c r="A156" s="19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10" t="s">
        <v>96</v>
      </c>
    </row>
    <row r="157" spans="1:15" ht="93" x14ac:dyDescent="0.25">
      <c r="A157" s="20"/>
      <c r="B157" s="22"/>
      <c r="C157" s="16" t="s">
        <v>0</v>
      </c>
      <c r="D157" s="16" t="s">
        <v>1</v>
      </c>
      <c r="E157" s="16" t="s">
        <v>97</v>
      </c>
      <c r="F157" s="16" t="s">
        <v>2</v>
      </c>
      <c r="G157" s="16" t="s">
        <v>98</v>
      </c>
      <c r="H157" s="16" t="s">
        <v>99</v>
      </c>
      <c r="I157" s="17" t="s">
        <v>100</v>
      </c>
      <c r="J157" s="16" t="s">
        <v>101</v>
      </c>
      <c r="K157" s="16" t="s">
        <v>102</v>
      </c>
      <c r="L157" s="16" t="s">
        <v>103</v>
      </c>
      <c r="M157" s="16" t="s">
        <v>104</v>
      </c>
      <c r="N157" s="17" t="s">
        <v>105</v>
      </c>
      <c r="O157" s="17" t="s">
        <v>57</v>
      </c>
    </row>
    <row r="158" spans="1:15" x14ac:dyDescent="0.25">
      <c r="A158" s="13">
        <v>1</v>
      </c>
      <c r="B158" s="5" t="s">
        <v>4</v>
      </c>
      <c r="C158" s="6">
        <v>2</v>
      </c>
      <c r="D158" s="6">
        <v>2</v>
      </c>
      <c r="E158" s="6">
        <v>1</v>
      </c>
      <c r="F158" s="6">
        <v>5</v>
      </c>
      <c r="G158" s="6">
        <v>5</v>
      </c>
      <c r="H158" s="6">
        <v>1</v>
      </c>
      <c r="I158" s="9">
        <v>2.67</v>
      </c>
      <c r="J158" s="6">
        <v>1</v>
      </c>
      <c r="K158" s="6">
        <v>1</v>
      </c>
      <c r="L158" s="6">
        <v>0</v>
      </c>
      <c r="M158" s="6">
        <v>2</v>
      </c>
      <c r="N158" s="9">
        <v>1</v>
      </c>
      <c r="O158" s="9">
        <f>N158*I158</f>
        <v>2.67</v>
      </c>
    </row>
    <row r="159" spans="1:15" x14ac:dyDescent="0.25">
      <c r="A159" s="13">
        <v>2</v>
      </c>
      <c r="B159" s="5" t="s">
        <v>30</v>
      </c>
      <c r="C159" s="6">
        <v>1</v>
      </c>
      <c r="D159" s="6">
        <v>5</v>
      </c>
      <c r="E159" s="6">
        <v>1</v>
      </c>
      <c r="F159" s="6">
        <v>5</v>
      </c>
      <c r="G159" s="6">
        <v>1</v>
      </c>
      <c r="H159" s="6">
        <v>2</v>
      </c>
      <c r="I159" s="9">
        <v>2.5</v>
      </c>
      <c r="J159" s="6">
        <v>1</v>
      </c>
      <c r="K159" s="6">
        <v>1</v>
      </c>
      <c r="L159" s="6">
        <v>0</v>
      </c>
      <c r="M159" s="6">
        <v>2</v>
      </c>
      <c r="N159" s="9">
        <v>1</v>
      </c>
      <c r="O159" s="9">
        <f t="shared" ref="O159:O167" si="6">N159*I159</f>
        <v>2.5</v>
      </c>
    </row>
    <row r="160" spans="1:15" x14ac:dyDescent="0.25">
      <c r="A160" s="13">
        <v>3</v>
      </c>
      <c r="B160" s="5" t="s">
        <v>8</v>
      </c>
      <c r="C160" s="6">
        <v>2</v>
      </c>
      <c r="D160" s="6">
        <v>2</v>
      </c>
      <c r="E160" s="6">
        <v>1</v>
      </c>
      <c r="F160" s="6">
        <v>3</v>
      </c>
      <c r="G160" s="6">
        <v>5</v>
      </c>
      <c r="H160" s="6">
        <v>2</v>
      </c>
      <c r="I160" s="9">
        <v>2.5</v>
      </c>
      <c r="J160" s="6">
        <v>1</v>
      </c>
      <c r="K160" s="6">
        <v>1</v>
      </c>
      <c r="L160" s="6">
        <v>0</v>
      </c>
      <c r="M160" s="6">
        <v>2</v>
      </c>
      <c r="N160" s="9">
        <v>1</v>
      </c>
      <c r="O160" s="9">
        <f t="shared" si="6"/>
        <v>2.5</v>
      </c>
    </row>
    <row r="161" spans="1:15" x14ac:dyDescent="0.25">
      <c r="A161" s="13">
        <v>4</v>
      </c>
      <c r="B161" s="5" t="s">
        <v>9</v>
      </c>
      <c r="C161" s="6">
        <v>2</v>
      </c>
      <c r="D161" s="6">
        <v>5</v>
      </c>
      <c r="E161" s="6">
        <v>1</v>
      </c>
      <c r="F161" s="6">
        <v>1</v>
      </c>
      <c r="G161" s="6">
        <v>1</v>
      </c>
      <c r="H161" s="6">
        <v>2</v>
      </c>
      <c r="I161" s="9">
        <v>2</v>
      </c>
      <c r="J161" s="6">
        <v>5</v>
      </c>
      <c r="K161" s="6">
        <v>1</v>
      </c>
      <c r="L161" s="6">
        <v>0</v>
      </c>
      <c r="M161" s="6">
        <v>1</v>
      </c>
      <c r="N161" s="9">
        <v>1.75</v>
      </c>
      <c r="O161" s="9">
        <f t="shared" si="6"/>
        <v>3.5</v>
      </c>
    </row>
    <row r="162" spans="1:15" x14ac:dyDescent="0.25">
      <c r="A162" s="13">
        <v>5</v>
      </c>
      <c r="B162" s="5" t="s">
        <v>48</v>
      </c>
      <c r="C162" s="6">
        <v>1</v>
      </c>
      <c r="D162" s="6">
        <v>5</v>
      </c>
      <c r="E162" s="6">
        <v>1</v>
      </c>
      <c r="F162" s="6">
        <v>1</v>
      </c>
      <c r="G162" s="6">
        <v>1</v>
      </c>
      <c r="H162" s="6">
        <v>2</v>
      </c>
      <c r="I162" s="9">
        <v>2</v>
      </c>
      <c r="J162" s="6">
        <v>5</v>
      </c>
      <c r="K162" s="6">
        <v>1</v>
      </c>
      <c r="L162" s="6">
        <v>0</v>
      </c>
      <c r="M162" s="6">
        <v>2</v>
      </c>
      <c r="N162" s="9">
        <v>2</v>
      </c>
      <c r="O162" s="9">
        <f t="shared" si="6"/>
        <v>4</v>
      </c>
    </row>
    <row r="163" spans="1:15" ht="25.5" x14ac:dyDescent="0.25">
      <c r="A163" s="13">
        <v>6</v>
      </c>
      <c r="B163" s="5" t="s">
        <v>87</v>
      </c>
      <c r="C163" s="6">
        <v>1</v>
      </c>
      <c r="D163" s="6">
        <v>5</v>
      </c>
      <c r="E163" s="6">
        <v>1</v>
      </c>
      <c r="F163" s="6">
        <v>1</v>
      </c>
      <c r="G163" s="6">
        <v>1</v>
      </c>
      <c r="H163" s="6">
        <v>2</v>
      </c>
      <c r="I163" s="9">
        <v>1.83</v>
      </c>
      <c r="J163" s="6">
        <v>5</v>
      </c>
      <c r="K163" s="6">
        <v>1</v>
      </c>
      <c r="L163" s="6">
        <v>0</v>
      </c>
      <c r="M163" s="6">
        <v>2</v>
      </c>
      <c r="N163" s="9">
        <v>2</v>
      </c>
      <c r="O163" s="9">
        <f t="shared" si="6"/>
        <v>3.66</v>
      </c>
    </row>
    <row r="164" spans="1:15" x14ac:dyDescent="0.25">
      <c r="A164" s="13">
        <v>7</v>
      </c>
      <c r="B164" s="5" t="s">
        <v>49</v>
      </c>
      <c r="C164" s="6">
        <v>1</v>
      </c>
      <c r="D164" s="6">
        <v>4</v>
      </c>
      <c r="E164" s="6">
        <v>1</v>
      </c>
      <c r="F164" s="6">
        <v>1</v>
      </c>
      <c r="G164" s="6">
        <v>1</v>
      </c>
      <c r="H164" s="6">
        <v>2</v>
      </c>
      <c r="I164" s="9">
        <v>1.67</v>
      </c>
      <c r="J164" s="6">
        <v>5</v>
      </c>
      <c r="K164" s="6">
        <v>1</v>
      </c>
      <c r="L164" s="6">
        <v>0</v>
      </c>
      <c r="M164" s="6">
        <v>2</v>
      </c>
      <c r="N164" s="9">
        <v>2</v>
      </c>
      <c r="O164" s="9">
        <f t="shared" si="6"/>
        <v>3.34</v>
      </c>
    </row>
    <row r="165" spans="1:15" ht="25.5" x14ac:dyDescent="0.25">
      <c r="A165" s="13">
        <v>8</v>
      </c>
      <c r="B165" s="5" t="s">
        <v>50</v>
      </c>
      <c r="C165" s="6">
        <v>2</v>
      </c>
      <c r="D165" s="6">
        <v>5</v>
      </c>
      <c r="E165" s="6">
        <v>1</v>
      </c>
      <c r="F165" s="6">
        <v>1</v>
      </c>
      <c r="G165" s="6">
        <v>1</v>
      </c>
      <c r="H165" s="6">
        <v>2</v>
      </c>
      <c r="I165" s="9">
        <v>2</v>
      </c>
      <c r="J165" s="6">
        <v>3</v>
      </c>
      <c r="K165" s="6">
        <v>1</v>
      </c>
      <c r="L165" s="6">
        <v>0</v>
      </c>
      <c r="M165" s="6">
        <v>5</v>
      </c>
      <c r="N165" s="9">
        <v>2.25</v>
      </c>
      <c r="O165" s="9">
        <f t="shared" si="6"/>
        <v>4.5</v>
      </c>
    </row>
    <row r="166" spans="1:15" x14ac:dyDescent="0.25">
      <c r="A166" s="13">
        <v>9</v>
      </c>
      <c r="B166" s="5" t="s">
        <v>16</v>
      </c>
      <c r="C166" s="6">
        <v>2</v>
      </c>
      <c r="D166" s="6">
        <v>5</v>
      </c>
      <c r="E166" s="6">
        <v>1</v>
      </c>
      <c r="F166" s="6">
        <v>3</v>
      </c>
      <c r="G166" s="6">
        <v>1</v>
      </c>
      <c r="H166" s="6">
        <v>2</v>
      </c>
      <c r="I166" s="9">
        <v>2.33</v>
      </c>
      <c r="J166" s="6">
        <v>4</v>
      </c>
      <c r="K166" s="6">
        <v>1</v>
      </c>
      <c r="L166" s="6">
        <v>0</v>
      </c>
      <c r="M166" s="6">
        <v>3</v>
      </c>
      <c r="N166" s="9">
        <v>2</v>
      </c>
      <c r="O166" s="9">
        <f t="shared" si="6"/>
        <v>4.66</v>
      </c>
    </row>
    <row r="167" spans="1:15" ht="25.5" x14ac:dyDescent="0.25">
      <c r="A167" s="13">
        <v>10</v>
      </c>
      <c r="B167" s="5" t="s">
        <v>10</v>
      </c>
      <c r="C167" s="6">
        <v>4</v>
      </c>
      <c r="D167" s="6">
        <v>2</v>
      </c>
      <c r="E167" s="6">
        <v>1</v>
      </c>
      <c r="F167" s="6">
        <v>2</v>
      </c>
      <c r="G167" s="6">
        <v>1</v>
      </c>
      <c r="H167" s="6">
        <v>2</v>
      </c>
      <c r="I167" s="9">
        <v>2</v>
      </c>
      <c r="J167" s="6">
        <v>4</v>
      </c>
      <c r="K167" s="6">
        <v>1</v>
      </c>
      <c r="L167" s="6">
        <v>0</v>
      </c>
      <c r="M167" s="6">
        <v>3</v>
      </c>
      <c r="N167" s="9">
        <v>2</v>
      </c>
      <c r="O167" s="9">
        <f t="shared" si="6"/>
        <v>4</v>
      </c>
    </row>
    <row r="169" spans="1:15" ht="30" customHeight="1" x14ac:dyDescent="0.25">
      <c r="A169" s="18" t="s">
        <v>111</v>
      </c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</row>
    <row r="170" spans="1:15" ht="31.5" x14ac:dyDescent="0.25">
      <c r="A170" s="19" t="s">
        <v>56</v>
      </c>
      <c r="B170" s="21" t="s">
        <v>3</v>
      </c>
      <c r="C170" s="21" t="s">
        <v>106</v>
      </c>
      <c r="D170" s="21"/>
      <c r="E170" s="21"/>
      <c r="F170" s="21"/>
      <c r="G170" s="21"/>
      <c r="H170" s="21"/>
      <c r="I170" s="21" t="s">
        <v>92</v>
      </c>
      <c r="J170" s="21" t="s">
        <v>93</v>
      </c>
      <c r="K170" s="21"/>
      <c r="L170" s="21"/>
      <c r="M170" s="21"/>
      <c r="N170" s="21" t="s">
        <v>94</v>
      </c>
      <c r="O170" s="10" t="s">
        <v>95</v>
      </c>
    </row>
    <row r="171" spans="1:15" ht="21" x14ac:dyDescent="0.25">
      <c r="A171" s="19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10" t="s">
        <v>96</v>
      </c>
    </row>
    <row r="172" spans="1:15" ht="93" x14ac:dyDescent="0.25">
      <c r="A172" s="20"/>
      <c r="B172" s="22"/>
      <c r="C172" s="16" t="s">
        <v>0</v>
      </c>
      <c r="D172" s="16" t="s">
        <v>1</v>
      </c>
      <c r="E172" s="16" t="s">
        <v>97</v>
      </c>
      <c r="F172" s="16" t="s">
        <v>2</v>
      </c>
      <c r="G172" s="16" t="s">
        <v>98</v>
      </c>
      <c r="H172" s="16" t="s">
        <v>99</v>
      </c>
      <c r="I172" s="17" t="s">
        <v>100</v>
      </c>
      <c r="J172" s="16" t="s">
        <v>101</v>
      </c>
      <c r="K172" s="16" t="s">
        <v>102</v>
      </c>
      <c r="L172" s="16" t="s">
        <v>103</v>
      </c>
      <c r="M172" s="16" t="s">
        <v>104</v>
      </c>
      <c r="N172" s="17" t="s">
        <v>105</v>
      </c>
      <c r="O172" s="17" t="s">
        <v>57</v>
      </c>
    </row>
    <row r="173" spans="1:15" x14ac:dyDescent="0.25">
      <c r="A173" s="13">
        <v>1</v>
      </c>
      <c r="B173" s="5" t="s">
        <v>8</v>
      </c>
      <c r="C173" s="6">
        <v>2</v>
      </c>
      <c r="D173" s="6">
        <v>5</v>
      </c>
      <c r="E173" s="6">
        <v>1</v>
      </c>
      <c r="F173" s="6">
        <v>5</v>
      </c>
      <c r="G173" s="6">
        <v>1</v>
      </c>
      <c r="H173" s="6">
        <v>1</v>
      </c>
      <c r="I173" s="9">
        <v>2.5</v>
      </c>
      <c r="J173" s="6">
        <v>3</v>
      </c>
      <c r="K173" s="6">
        <v>1</v>
      </c>
      <c r="L173" s="6">
        <v>0</v>
      </c>
      <c r="M173" s="6">
        <v>3</v>
      </c>
      <c r="N173" s="9">
        <v>1.75</v>
      </c>
      <c r="O173" s="9">
        <v>4.38</v>
      </c>
    </row>
    <row r="174" spans="1:15" x14ac:dyDescent="0.25">
      <c r="A174" s="13">
        <v>2</v>
      </c>
      <c r="B174" s="5" t="s">
        <v>4</v>
      </c>
      <c r="C174" s="6">
        <v>2</v>
      </c>
      <c r="D174" s="6">
        <v>5</v>
      </c>
      <c r="E174" s="6">
        <v>1</v>
      </c>
      <c r="F174" s="6">
        <v>5</v>
      </c>
      <c r="G174" s="6">
        <v>5</v>
      </c>
      <c r="H174" s="6">
        <v>1</v>
      </c>
      <c r="I174" s="9">
        <v>3.17</v>
      </c>
      <c r="J174" s="6">
        <v>2</v>
      </c>
      <c r="K174" s="6">
        <v>1</v>
      </c>
      <c r="L174" s="6">
        <v>0</v>
      </c>
      <c r="M174" s="6">
        <v>3</v>
      </c>
      <c r="N174" s="9">
        <v>1.5</v>
      </c>
      <c r="O174" s="9">
        <v>4.76</v>
      </c>
    </row>
    <row r="175" spans="1:15" x14ac:dyDescent="0.25">
      <c r="A175" s="13">
        <v>3</v>
      </c>
      <c r="B175" s="5" t="s">
        <v>30</v>
      </c>
      <c r="C175" s="6">
        <v>1</v>
      </c>
      <c r="D175" s="6">
        <v>5</v>
      </c>
      <c r="E175" s="6">
        <v>1</v>
      </c>
      <c r="F175" s="6">
        <v>5</v>
      </c>
      <c r="G175" s="6">
        <v>1</v>
      </c>
      <c r="H175" s="6">
        <v>1</v>
      </c>
      <c r="I175" s="9">
        <v>2.33</v>
      </c>
      <c r="J175" s="6">
        <v>2</v>
      </c>
      <c r="K175" s="6">
        <v>1</v>
      </c>
      <c r="L175" s="6">
        <v>0</v>
      </c>
      <c r="M175" s="6">
        <v>3</v>
      </c>
      <c r="N175" s="9">
        <v>1.5</v>
      </c>
      <c r="O175" s="9">
        <v>3.5</v>
      </c>
    </row>
    <row r="176" spans="1:15" x14ac:dyDescent="0.25">
      <c r="A176" s="13">
        <v>4</v>
      </c>
      <c r="B176" s="5" t="s">
        <v>53</v>
      </c>
      <c r="C176" s="6">
        <v>2</v>
      </c>
      <c r="D176" s="6">
        <v>2</v>
      </c>
      <c r="E176" s="6">
        <v>1</v>
      </c>
      <c r="F176" s="6">
        <v>1</v>
      </c>
      <c r="G176" s="6">
        <v>5</v>
      </c>
      <c r="H176" s="6">
        <v>3</v>
      </c>
      <c r="I176" s="9">
        <v>2.33</v>
      </c>
      <c r="J176" s="6">
        <v>5</v>
      </c>
      <c r="K176" s="6">
        <v>1</v>
      </c>
      <c r="L176" s="6">
        <v>1</v>
      </c>
      <c r="M176" s="6">
        <v>3</v>
      </c>
      <c r="N176" s="9">
        <v>2.5</v>
      </c>
      <c r="O176" s="9">
        <v>5.83</v>
      </c>
    </row>
    <row r="177" spans="1:15" x14ac:dyDescent="0.25">
      <c r="A177" s="13">
        <v>5</v>
      </c>
      <c r="B177" s="5" t="s">
        <v>107</v>
      </c>
      <c r="C177" s="6">
        <v>2</v>
      </c>
      <c r="D177" s="6">
        <v>5</v>
      </c>
      <c r="E177" s="6">
        <v>1</v>
      </c>
      <c r="F177" s="6">
        <v>5</v>
      </c>
      <c r="G177" s="6">
        <v>5</v>
      </c>
      <c r="H177" s="6">
        <v>4</v>
      </c>
      <c r="I177" s="9">
        <v>3.67</v>
      </c>
      <c r="J177" s="6">
        <v>3</v>
      </c>
      <c r="K177" s="6">
        <v>1</v>
      </c>
      <c r="L177" s="6">
        <v>0</v>
      </c>
      <c r="M177" s="6">
        <v>2</v>
      </c>
      <c r="N177" s="9">
        <v>1.5</v>
      </c>
      <c r="O177" s="9">
        <v>5.5</v>
      </c>
    </row>
    <row r="178" spans="1:15" x14ac:dyDescent="0.25">
      <c r="A178" s="13">
        <v>6</v>
      </c>
      <c r="B178" s="5" t="s">
        <v>88</v>
      </c>
      <c r="C178" s="6">
        <v>2</v>
      </c>
      <c r="D178" s="6">
        <v>5</v>
      </c>
      <c r="E178" s="6">
        <v>1</v>
      </c>
      <c r="F178" s="6">
        <v>5</v>
      </c>
      <c r="G178" s="6">
        <v>1</v>
      </c>
      <c r="H178" s="6">
        <v>4</v>
      </c>
      <c r="I178" s="9">
        <v>3</v>
      </c>
      <c r="J178" s="6">
        <v>3</v>
      </c>
      <c r="K178" s="6">
        <v>1</v>
      </c>
      <c r="L178" s="6">
        <v>0</v>
      </c>
      <c r="M178" s="6">
        <v>2</v>
      </c>
      <c r="N178" s="9">
        <v>1.5</v>
      </c>
      <c r="O178" s="9">
        <v>4.5</v>
      </c>
    </row>
    <row r="179" spans="1:15" x14ac:dyDescent="0.25">
      <c r="A179" s="13">
        <v>7</v>
      </c>
      <c r="B179" s="5" t="s">
        <v>51</v>
      </c>
      <c r="C179" s="6">
        <v>2</v>
      </c>
      <c r="D179" s="6">
        <v>5</v>
      </c>
      <c r="E179" s="6">
        <v>1</v>
      </c>
      <c r="F179" s="6">
        <v>5</v>
      </c>
      <c r="G179" s="6">
        <v>5</v>
      </c>
      <c r="H179" s="6">
        <v>4</v>
      </c>
      <c r="I179" s="9">
        <v>3.67</v>
      </c>
      <c r="J179" s="6">
        <v>1</v>
      </c>
      <c r="K179" s="6">
        <v>1</v>
      </c>
      <c r="L179" s="6">
        <v>1</v>
      </c>
      <c r="M179" s="6">
        <v>3</v>
      </c>
      <c r="N179" s="9">
        <v>1.5</v>
      </c>
      <c r="O179" s="9">
        <v>5.5</v>
      </c>
    </row>
    <row r="180" spans="1:15" x14ac:dyDescent="0.25">
      <c r="A180" s="13">
        <v>8</v>
      </c>
      <c r="B180" s="5" t="s">
        <v>108</v>
      </c>
      <c r="C180" s="6">
        <v>1</v>
      </c>
      <c r="D180" s="6">
        <v>5</v>
      </c>
      <c r="E180" s="6">
        <v>1</v>
      </c>
      <c r="F180" s="6">
        <v>3</v>
      </c>
      <c r="G180" s="6">
        <v>5</v>
      </c>
      <c r="H180" s="6">
        <v>3</v>
      </c>
      <c r="I180" s="9">
        <v>3</v>
      </c>
      <c r="J180" s="6">
        <v>1</v>
      </c>
      <c r="K180" s="6">
        <v>1</v>
      </c>
      <c r="L180" s="6">
        <v>0</v>
      </c>
      <c r="M180" s="6">
        <v>3</v>
      </c>
      <c r="N180" s="9">
        <v>1.25</v>
      </c>
      <c r="O180" s="9">
        <v>3.75</v>
      </c>
    </row>
    <row r="181" spans="1:15" x14ac:dyDescent="0.25">
      <c r="A181" s="13">
        <v>9</v>
      </c>
      <c r="B181" s="5" t="s">
        <v>52</v>
      </c>
      <c r="C181" s="6">
        <v>2</v>
      </c>
      <c r="D181" s="6">
        <v>5</v>
      </c>
      <c r="E181" s="6">
        <v>1</v>
      </c>
      <c r="F181" s="6">
        <v>5</v>
      </c>
      <c r="G181" s="6">
        <v>5</v>
      </c>
      <c r="H181" s="6">
        <v>4</v>
      </c>
      <c r="I181" s="9">
        <v>3.67</v>
      </c>
      <c r="J181" s="6">
        <v>1</v>
      </c>
      <c r="K181" s="6">
        <v>1</v>
      </c>
      <c r="L181" s="6">
        <v>1</v>
      </c>
      <c r="M181" s="6">
        <v>3</v>
      </c>
      <c r="N181" s="9">
        <v>1.5</v>
      </c>
      <c r="O181" s="9">
        <v>5.5</v>
      </c>
    </row>
    <row r="182" spans="1:15" x14ac:dyDescent="0.25">
      <c r="A182" s="13">
        <v>10</v>
      </c>
      <c r="B182" s="5" t="s">
        <v>89</v>
      </c>
      <c r="C182" s="6">
        <v>2</v>
      </c>
      <c r="D182" s="6">
        <v>5</v>
      </c>
      <c r="E182" s="6">
        <v>1</v>
      </c>
      <c r="F182" s="6">
        <v>5</v>
      </c>
      <c r="G182" s="6">
        <v>5</v>
      </c>
      <c r="H182" s="6">
        <v>3</v>
      </c>
      <c r="I182" s="9">
        <v>3.5</v>
      </c>
      <c r="J182" s="6">
        <v>2</v>
      </c>
      <c r="K182" s="6">
        <v>1</v>
      </c>
      <c r="L182" s="6">
        <v>1</v>
      </c>
      <c r="M182" s="6">
        <v>2</v>
      </c>
      <c r="N182" s="9">
        <v>1.5</v>
      </c>
      <c r="O182" s="9">
        <v>5.25</v>
      </c>
    </row>
    <row r="183" spans="1:15" x14ac:dyDescent="0.25">
      <c r="A183" s="13">
        <v>11</v>
      </c>
      <c r="B183" s="5" t="s">
        <v>16</v>
      </c>
      <c r="C183" s="6">
        <v>1</v>
      </c>
      <c r="D183" s="6">
        <v>5</v>
      </c>
      <c r="E183" s="6">
        <v>1</v>
      </c>
      <c r="F183" s="6">
        <v>3</v>
      </c>
      <c r="G183" s="6">
        <v>1</v>
      </c>
      <c r="H183" s="6">
        <v>2</v>
      </c>
      <c r="I183" s="9">
        <v>2.17</v>
      </c>
      <c r="J183" s="6">
        <v>2</v>
      </c>
      <c r="K183" s="6">
        <v>1</v>
      </c>
      <c r="L183" s="6">
        <v>0</v>
      </c>
      <c r="M183" s="6">
        <v>3</v>
      </c>
      <c r="N183" s="9">
        <v>1.5</v>
      </c>
      <c r="O183" s="9">
        <v>3.26</v>
      </c>
    </row>
    <row r="184" spans="1:15" ht="25.5" x14ac:dyDescent="0.25">
      <c r="A184" s="13">
        <v>12</v>
      </c>
      <c r="B184" s="5" t="s">
        <v>109</v>
      </c>
      <c r="C184" s="6">
        <v>5</v>
      </c>
      <c r="D184" s="6">
        <v>5</v>
      </c>
      <c r="E184" s="6">
        <v>1</v>
      </c>
      <c r="F184" s="6">
        <v>1</v>
      </c>
      <c r="G184" s="6">
        <v>1</v>
      </c>
      <c r="H184" s="6">
        <v>4</v>
      </c>
      <c r="I184" s="9">
        <v>2.83</v>
      </c>
      <c r="J184" s="6">
        <v>1</v>
      </c>
      <c r="K184" s="6">
        <v>1</v>
      </c>
      <c r="L184" s="6">
        <v>0</v>
      </c>
      <c r="M184" s="6">
        <v>3</v>
      </c>
      <c r="N184" s="9">
        <v>1.25</v>
      </c>
      <c r="O184" s="9">
        <v>3.54</v>
      </c>
    </row>
    <row r="185" spans="1:15" x14ac:dyDescent="0.25">
      <c r="A185" s="13">
        <v>13</v>
      </c>
      <c r="B185" s="5" t="s">
        <v>110</v>
      </c>
      <c r="C185" s="6">
        <v>2</v>
      </c>
      <c r="D185" s="6">
        <v>2</v>
      </c>
      <c r="E185" s="6">
        <v>1</v>
      </c>
      <c r="F185" s="6">
        <v>1</v>
      </c>
      <c r="G185" s="6">
        <v>5</v>
      </c>
      <c r="H185" s="6">
        <v>3</v>
      </c>
      <c r="I185" s="9">
        <v>2.33</v>
      </c>
      <c r="J185" s="6">
        <v>3</v>
      </c>
      <c r="K185" s="6">
        <v>1</v>
      </c>
      <c r="L185" s="6">
        <v>1</v>
      </c>
      <c r="M185" s="6">
        <v>3</v>
      </c>
      <c r="N185" s="9">
        <v>2</v>
      </c>
      <c r="O185" s="9">
        <v>4.67</v>
      </c>
    </row>
    <row r="186" spans="1:15" x14ac:dyDescent="0.25">
      <c r="A186" s="13">
        <v>14</v>
      </c>
      <c r="B186" s="5" t="s">
        <v>9</v>
      </c>
      <c r="C186" s="6">
        <v>2</v>
      </c>
      <c r="D186" s="6">
        <v>5</v>
      </c>
      <c r="E186" s="6">
        <v>1</v>
      </c>
      <c r="F186" s="6">
        <v>1</v>
      </c>
      <c r="G186" s="6">
        <v>1</v>
      </c>
      <c r="H186" s="6">
        <v>1</v>
      </c>
      <c r="I186" s="9">
        <v>1.83</v>
      </c>
      <c r="J186" s="6">
        <v>5</v>
      </c>
      <c r="K186" s="6">
        <v>1</v>
      </c>
      <c r="L186" s="6">
        <v>0</v>
      </c>
      <c r="M186" s="6">
        <v>3</v>
      </c>
      <c r="N186" s="9">
        <v>2.25</v>
      </c>
      <c r="O186" s="9">
        <v>4.12</v>
      </c>
    </row>
  </sheetData>
  <mergeCells count="59">
    <mergeCell ref="A169:O169"/>
    <mergeCell ref="A170:A172"/>
    <mergeCell ref="B170:B172"/>
    <mergeCell ref="C170:H171"/>
    <mergeCell ref="I170:I171"/>
    <mergeCell ref="J170:M171"/>
    <mergeCell ref="N170:N171"/>
    <mergeCell ref="A154:O154"/>
    <mergeCell ref="A155:A157"/>
    <mergeCell ref="B155:B157"/>
    <mergeCell ref="C155:H156"/>
    <mergeCell ref="I155:I156"/>
    <mergeCell ref="J155:M156"/>
    <mergeCell ref="N155:N156"/>
    <mergeCell ref="A141:O141"/>
    <mergeCell ref="A142:A144"/>
    <mergeCell ref="B142:B144"/>
    <mergeCell ref="C142:H143"/>
    <mergeCell ref="I142:I143"/>
    <mergeCell ref="J142:M143"/>
    <mergeCell ref="N142:N143"/>
    <mergeCell ref="A11:O11"/>
    <mergeCell ref="A21:O21"/>
    <mergeCell ref="A22:O22"/>
    <mergeCell ref="A36:A38"/>
    <mergeCell ref="B36:B38"/>
    <mergeCell ref="C36:H37"/>
    <mergeCell ref="I36:I37"/>
    <mergeCell ref="J36:M37"/>
    <mergeCell ref="N36:N37"/>
    <mergeCell ref="A35:O35"/>
    <mergeCell ref="N71:N72"/>
    <mergeCell ref="A70:O70"/>
    <mergeCell ref="A54:O54"/>
    <mergeCell ref="A55:A57"/>
    <mergeCell ref="B55:B57"/>
    <mergeCell ref="C55:H56"/>
    <mergeCell ref="I55:I56"/>
    <mergeCell ref="J55:M56"/>
    <mergeCell ref="N55:N56"/>
    <mergeCell ref="A71:A73"/>
    <mergeCell ref="B71:B73"/>
    <mergeCell ref="C71:H72"/>
    <mergeCell ref="I71:I72"/>
    <mergeCell ref="J71:M72"/>
    <mergeCell ref="A90:O90"/>
    <mergeCell ref="A91:A93"/>
    <mergeCell ref="B91:B93"/>
    <mergeCell ref="C91:H92"/>
    <mergeCell ref="I91:I92"/>
    <mergeCell ref="J91:M92"/>
    <mergeCell ref="N91:N92"/>
    <mergeCell ref="A116:O116"/>
    <mergeCell ref="A117:A119"/>
    <mergeCell ref="B117:B119"/>
    <mergeCell ref="C117:H118"/>
    <mergeCell ref="I117:I118"/>
    <mergeCell ref="J117:M118"/>
    <mergeCell ref="N117:N118"/>
  </mergeCells>
  <pageMargins left="0.39370078740157483" right="0.39370078740157483" top="0.39370078740157483" bottom="0.39370078740157483" header="0.31496062992125984" footer="0.31496062992125984"/>
  <pageSetup paperSize="9" orientation="landscape" r:id="rId1"/>
  <rowBreaks count="8" manualBreakCount="8">
    <brk id="34" max="16383" man="1"/>
    <brk id="53" max="16383" man="1"/>
    <brk id="69" max="16383" man="1"/>
    <brk id="89" max="16383" man="1"/>
    <brk id="115" max="16383" man="1"/>
    <brk id="139" max="16383" man="1"/>
    <brk id="153" max="16383" man="1"/>
    <brk id="1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5</vt:lpstr>
      <vt:lpstr>'allegato 5'!_GoBack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2025-01-31T08:25:01Z</dcterms:modified>
</cp:coreProperties>
</file>